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28"/>
  <workbookPr/>
  <mc:AlternateContent xmlns:mc="http://schemas.openxmlformats.org/markup-compatibility/2006">
    <mc:Choice Requires="x15">
      <x15ac:absPath xmlns:x15ac="http://schemas.microsoft.com/office/spreadsheetml/2010/11/ac" url="/Users/augustonaury/Desktop/"/>
    </mc:Choice>
  </mc:AlternateContent>
  <xr:revisionPtr revIDLastSave="0" documentId="8_{8AA15C88-AEB4-A041-B89C-A310734BBC75}" xr6:coauthVersionLast="47" xr6:coauthVersionMax="47" xr10:uidLastSave="{00000000-0000-0000-0000-000000000000}"/>
  <bookViews>
    <workbookView xWindow="0" yWindow="660" windowWidth="28780" windowHeight="17260" tabRatio="500" activeTab="3" xr2:uid="{00000000-000D-0000-FFFF-FFFF00000000}"/>
  </bookViews>
  <sheets>
    <sheet name="PERSONAL VIGENTE" sheetId="1" r:id="rId1"/>
    <sheet name="PERSONAL EGRESADO" sheetId="2" r:id="rId2"/>
    <sheet name="STAFF CARGOS" sheetId="3" r:id="rId3"/>
    <sheet name="GRUPOS DE WHATSAPP" sheetId="4" r:id="rId4"/>
    <sheet name="Internos libres 25M" sheetId="5" r:id="rId5"/>
    <sheet name="MILLAS" sheetId="6" r:id="rId6"/>
    <sheet name="Traslados" sheetId="7" r:id="rId7"/>
    <sheet name="COVID Vacunas" sheetId="8" r:id="rId8"/>
    <sheet name="Test COVID19- Staff OCM y 25M +" sheetId="9" r:id="rId9"/>
    <sheet name="Anticuerpos Oct2021" sheetId="10" r:id="rId10"/>
    <sheet name="Cocktail FCG 19-12-24" sheetId="11" r:id="rId11"/>
    <sheet name="fiesta fin de año 14-12" sheetId="12" r:id="rId12"/>
    <sheet name="HAVANNA 2025" sheetId="13" r:id="rId13"/>
    <sheet name="GDB personal" sheetId="14" r:id="rId14"/>
  </sheets>
  <definedNames>
    <definedName name="_xlnm._FilterDatabase" localSheetId="3" hidden="1">'GRUPOS DE WHATSAPP'!$A$1:$G$21</definedName>
    <definedName name="_xlnm._FilterDatabase" localSheetId="1" hidden="1">'PERSONAL EGRESADO'!$A$1:$O$140</definedName>
    <definedName name="_xlnm._FilterDatabase" localSheetId="0" hidden="1">'PERSONAL VIGENTE'!$A$1:$O$50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110" i="13" l="1"/>
  <c r="E44" i="7"/>
  <c r="N140" i="2"/>
  <c r="N139" i="2"/>
  <c r="N138" i="2"/>
  <c r="N137" i="2"/>
  <c r="N136" i="2"/>
  <c r="N135" i="2"/>
  <c r="N134" i="2"/>
  <c r="N133" i="2"/>
  <c r="N132" i="2"/>
  <c r="N131" i="2"/>
  <c r="N130" i="2"/>
  <c r="N129" i="2"/>
  <c r="N128" i="2"/>
  <c r="N127" i="2"/>
  <c r="N126" i="2"/>
  <c r="N125" i="2"/>
  <c r="N124" i="2"/>
  <c r="N123" i="2"/>
  <c r="N122" i="2"/>
  <c r="N121" i="2"/>
  <c r="N120" i="2"/>
  <c r="N119" i="2"/>
  <c r="N118" i="2"/>
  <c r="N117" i="2"/>
  <c r="N116" i="2"/>
  <c r="N115" i="2"/>
  <c r="N114" i="2"/>
  <c r="N113" i="2"/>
  <c r="N112" i="2"/>
  <c r="N111" i="2"/>
  <c r="N110" i="2"/>
  <c r="N109" i="2"/>
  <c r="N108" i="2"/>
  <c r="N107" i="2"/>
  <c r="N106" i="2"/>
  <c r="N105" i="2"/>
  <c r="N104" i="2"/>
  <c r="N103" i="2"/>
  <c r="N102" i="2"/>
  <c r="N101" i="2"/>
  <c r="N100" i="2"/>
  <c r="N99" i="2"/>
  <c r="N98" i="2"/>
  <c r="N97" i="2"/>
  <c r="N96" i="2"/>
  <c r="N95" i="2"/>
  <c r="N94" i="2"/>
  <c r="N93" i="2"/>
  <c r="N92" i="2"/>
  <c r="N91" i="2"/>
  <c r="N90" i="2"/>
  <c r="N89" i="2"/>
  <c r="N88" i="2"/>
  <c r="N87" i="2"/>
  <c r="N86" i="2"/>
  <c r="N85" i="2"/>
  <c r="N84" i="2"/>
  <c r="N83" i="2"/>
  <c r="N82" i="2"/>
  <c r="N81" i="2"/>
  <c r="N80" i="2"/>
  <c r="N79" i="2"/>
  <c r="N78" i="2"/>
  <c r="N77" i="2"/>
  <c r="N76" i="2"/>
  <c r="N75" i="2"/>
  <c r="N74" i="2"/>
  <c r="N73" i="2"/>
  <c r="N72" i="2"/>
  <c r="N71" i="2"/>
  <c r="N70" i="2"/>
  <c r="N69" i="2"/>
  <c r="N68" i="2"/>
  <c r="N67" i="2"/>
  <c r="N66" i="2"/>
  <c r="N65" i="2"/>
  <c r="N64" i="2"/>
  <c r="N63" i="2"/>
  <c r="N62" i="2"/>
  <c r="N61" i="2"/>
  <c r="N60" i="2"/>
  <c r="N59" i="2"/>
  <c r="N58" i="2"/>
  <c r="N57" i="2"/>
  <c r="N56" i="2"/>
  <c r="N55" i="2"/>
  <c r="N54" i="2"/>
  <c r="N53" i="2"/>
  <c r="N52" i="2"/>
  <c r="N51" i="2"/>
  <c r="N50" i="2"/>
  <c r="N49" i="2"/>
  <c r="N48" i="2"/>
  <c r="N47" i="2"/>
  <c r="N46" i="2"/>
  <c r="N45" i="2"/>
  <c r="N44" i="2"/>
  <c r="N43" i="2"/>
  <c r="N42" i="2"/>
  <c r="N41" i="2"/>
  <c r="N40" i="2"/>
  <c r="N39" i="2"/>
  <c r="N38" i="2"/>
  <c r="N37" i="2"/>
  <c r="N36" i="2"/>
  <c r="N35" i="2"/>
  <c r="N34" i="2"/>
  <c r="N33" i="2"/>
  <c r="N32" i="2"/>
  <c r="N31" i="2"/>
  <c r="N30" i="2"/>
  <c r="N29" i="2"/>
  <c r="N28" i="2"/>
  <c r="N27" i="2"/>
  <c r="N26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N7" i="2"/>
  <c r="N6" i="2"/>
  <c r="N5" i="2"/>
  <c r="N4" i="2"/>
  <c r="N3" i="2"/>
  <c r="N2" i="2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N4" i="1"/>
  <c r="N3" i="1"/>
  <c r="N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None</author>
  </authors>
  <commentList>
    <comment ref="E27" authorId="0" shapeId="0" xr:uid="{00000000-0006-0000-0900-000001000000}">
      <text>
        <r>
          <rPr>
            <sz val="10"/>
            <rFont val="Arial"/>
            <family val="2"/>
          </rPr>
          <t>======
ID#AAAA0uADlXw
    (2023-07-14 16:19:02)
Carli, Cecilia Diez a que hora va?
	-Cecilia Mascareña
Diaz, no Diez
	-Cecilia Mascareña
_Marcado como resuelto_
	-Cecilia Mascareña
_Reabierto_
Cecilia Diaz
	-Cecilia Mascareña
es a las 10hs del viernes?
	-Cecilia Mascareña</t>
        </r>
      </text>
    </comment>
  </commentList>
</comments>
</file>

<file path=xl/sharedStrings.xml><?xml version="1.0" encoding="utf-8"?>
<sst xmlns="http://schemas.openxmlformats.org/spreadsheetml/2006/main" count="3176" uniqueCount="1638">
  <si>
    <t>N°</t>
  </si>
  <si>
    <t>APELLIDO Y NOMBRE</t>
  </si>
  <si>
    <t>SEDE</t>
  </si>
  <si>
    <t>CARGO</t>
  </si>
  <si>
    <t>ÁREA</t>
  </si>
  <si>
    <t>TELÉFONO</t>
  </si>
  <si>
    <t>MAIL</t>
  </si>
  <si>
    <t>DIRECCIÓN</t>
  </si>
  <si>
    <t>FECHA NAC.</t>
  </si>
  <si>
    <t>DNI / PASAPORTE</t>
  </si>
  <si>
    <t>CUIT/CUIL</t>
  </si>
  <si>
    <t>VTO. DNI</t>
  </si>
  <si>
    <t>INGRESO</t>
  </si>
  <si>
    <t>ANTIGÜEDAD (años)</t>
  </si>
  <si>
    <t>BASE DEL ESTADO</t>
  </si>
  <si>
    <t>ALBERIO, SEBASTIAN</t>
  </si>
  <si>
    <t>Rosario</t>
  </si>
  <si>
    <t>Manager</t>
  </si>
  <si>
    <t>FCF</t>
  </si>
  <si>
    <t>(0341) 156684301</t>
  </si>
  <si>
    <t>sebastian.alberio@hotmail.com</t>
  </si>
  <si>
    <t>Hipólito Irigoyen 4051 Lote 89-Barrio Aguadas - Funes codiigo postal 2132</t>
  </si>
  <si>
    <t>26 389 667</t>
  </si>
  <si>
    <t>En organigrama · Rosario · Manager</t>
  </si>
  <si>
    <t>ARANGUIZ ATRIO, JOAQUIN</t>
  </si>
  <si>
    <t>FCM</t>
  </si>
  <si>
    <t>3772 407712</t>
  </si>
  <si>
    <t>Mitre 1852 3ro C</t>
  </si>
  <si>
    <t>42604355</t>
  </si>
  <si>
    <t>En organigrama · Rosario</t>
  </si>
  <si>
    <t>ARRIGONI, MIGUEL ANGEL</t>
  </si>
  <si>
    <t>Ocampo</t>
  </si>
  <si>
    <t>CEO</t>
  </si>
  <si>
    <t>48052630 / 15-5620-2028</t>
  </si>
  <si>
    <t>miguel.angel.arrigoni@gmail.com</t>
  </si>
  <si>
    <t>J. F. Seguí 3672 - 13º - CABA</t>
  </si>
  <si>
    <t>13285851</t>
  </si>
  <si>
    <t>En organigrama · Ocampo · CEO</t>
  </si>
  <si>
    <t>BARBERO, GUILLERMO</t>
  </si>
  <si>
    <t>25 de Mayo</t>
  </si>
  <si>
    <t>Partner/ Socio</t>
  </si>
  <si>
    <t>FCF/Z&amp;A</t>
  </si>
  <si>
    <t>15-4528-1723</t>
  </si>
  <si>
    <t>gabarbero@gmail.com</t>
  </si>
  <si>
    <t>S. Ortiz 3066, 10º A -CABA</t>
  </si>
  <si>
    <t>13071381</t>
  </si>
  <si>
    <t>20-13071381-6</t>
  </si>
  <si>
    <t>1111-04-2027</t>
  </si>
  <si>
    <t>En organigrama · 25 de Mayo · Partner/ Socio</t>
  </si>
  <si>
    <t>BENINCASA, TOMAS</t>
  </si>
  <si>
    <t>Advisor</t>
  </si>
  <si>
    <t>FCF - Fzas Corporativas</t>
  </si>
  <si>
    <t>11 6501-3190</t>
  </si>
  <si>
    <t>tomasbenincasa97@gmail.com</t>
  </si>
  <si>
    <t>Gallardo 953, CABA</t>
  </si>
  <si>
    <t>40395640</t>
  </si>
  <si>
    <t>En organigrama · 25 de Mayo · Advisor</t>
  </si>
  <si>
    <t>BLANCO PIARRESTEGUY, JUAN IGNACIO</t>
  </si>
  <si>
    <t>15-3668-4602</t>
  </si>
  <si>
    <t>juani.blanco@gmail.com</t>
  </si>
  <si>
    <t>Mitre 345, Escobar</t>
  </si>
  <si>
    <t>34923717</t>
  </si>
  <si>
    <t>BOVEDA, FABIAN</t>
  </si>
  <si>
    <t>Director</t>
  </si>
  <si>
    <t>15-4978-2782</t>
  </si>
  <si>
    <t>fabian.boveda@hotmail.com.ar</t>
  </si>
  <si>
    <t>Acceso Oeste Km 59 Club Los Puentes Luján Pcia de Buenos Aires</t>
  </si>
  <si>
    <t>16711800</t>
  </si>
  <si>
    <t>En organigrama · Ocampo · Director</t>
  </si>
  <si>
    <t>BRUNO, CELESTE</t>
  </si>
  <si>
    <t>Administrativa</t>
  </si>
  <si>
    <t>15 39144219</t>
  </si>
  <si>
    <t>marina.c.bruno@gmail.com</t>
  </si>
  <si>
    <t>Francisco Bilbao 4445</t>
  </si>
  <si>
    <t>31443800</t>
  </si>
  <si>
    <t>En organigrama · 25 de Mayo · Administrativa</t>
  </si>
  <si>
    <t>CARAMELLA, ALEJANDRO DIEGO</t>
  </si>
  <si>
    <t>Manager / Jefe de Mesa de Operaciones</t>
  </si>
  <si>
    <t>(0341) 152102627</t>
  </si>
  <si>
    <t>a.d.caramella@gmail.com</t>
  </si>
  <si>
    <t>Borges 2449 Piso 7 Dpto F</t>
  </si>
  <si>
    <t>33561776</t>
  </si>
  <si>
    <t>En organigrama · 25 de Mayo · Manager / Jefe de Mesa de Operaciones</t>
  </si>
  <si>
    <t>CASTELLANOS CABRERA, GERMAN ANDRES</t>
  </si>
  <si>
    <t>Coordinador</t>
  </si>
  <si>
    <t>0341-156176215</t>
  </si>
  <si>
    <t>andrescastellanos85@gmail.com</t>
  </si>
  <si>
    <t>Crespo 1361 -  Rosario</t>
  </si>
  <si>
    <t>95579440</t>
  </si>
  <si>
    <t>En organigrama · Rosario · Coordinador</t>
  </si>
  <si>
    <t>CONTINO, HORACIO</t>
  </si>
  <si>
    <t>Partner</t>
  </si>
  <si>
    <t>(0341) 4393862 / (0341) 155066053</t>
  </si>
  <si>
    <t>hcontino@hotmail.com</t>
  </si>
  <si>
    <t>San Nicolás 1530 - Rosario</t>
  </si>
  <si>
    <t>13544257</t>
  </si>
  <si>
    <t>En organigrama · Rosario · Partner</t>
  </si>
  <si>
    <t>CRISTIÁ, PEDRO</t>
  </si>
  <si>
    <t>Gerente General</t>
  </si>
  <si>
    <t>(0341) 4244101 / (0341) 152026638</t>
  </si>
  <si>
    <t>pedrocristia@hotmail.com</t>
  </si>
  <si>
    <t>Brown 1649 Piso 8 - Rosario, Santa Fe</t>
  </si>
  <si>
    <t>28912703</t>
  </si>
  <si>
    <t>En organigrama · Rosario · Gerente General</t>
  </si>
  <si>
    <t>DE LORENZO, CARINA</t>
  </si>
  <si>
    <t>(0341) 4257919 / (0341) 156360874</t>
  </si>
  <si>
    <t>cdelorenzo@fibertel.com.ar</t>
  </si>
  <si>
    <t>España 1633, piso 1 , depto. 1. Rosario, Santa Fe</t>
  </si>
  <si>
    <t>21528742</t>
  </si>
  <si>
    <t>FRANCHINI, MARIA RITA</t>
  </si>
  <si>
    <t>Gerente de Back Office</t>
  </si>
  <si>
    <t>11 3636-4027</t>
  </si>
  <si>
    <t>mariarita2005c@hotmail.com</t>
  </si>
  <si>
    <t>Av Coronel Díaz 1644 8 piso</t>
  </si>
  <si>
    <t>22628595</t>
  </si>
  <si>
    <t>En organigrama · 25 de Mayo · Gerente de Back Office</t>
  </si>
  <si>
    <t>GARCIA BRUNELLI, ESTEBAN</t>
  </si>
  <si>
    <t>47911241 / 1544936506</t>
  </si>
  <si>
    <t>garbru@gmail.com</t>
  </si>
  <si>
    <t>Madero 815 - Vte. López</t>
  </si>
  <si>
    <t>13276217</t>
  </si>
  <si>
    <t>En organigrama · 25 de Mayo · Director</t>
  </si>
  <si>
    <t>GAROFALO, JOSE LUIS</t>
  </si>
  <si>
    <t>Vicepresidente Ejecutivo</t>
  </si>
  <si>
    <t>47761838 / 1541884547</t>
  </si>
  <si>
    <t>fliagarofalo@arnet.com.ar</t>
  </si>
  <si>
    <t>Amenabar 177 Depto. 1</t>
  </si>
  <si>
    <t>17030583</t>
  </si>
  <si>
    <t>En organigrama · Ocampo · Vicepresidente Ejecutivo</t>
  </si>
  <si>
    <t>HUAYRA CAMARGO, CRISTIAN</t>
  </si>
  <si>
    <t>Analista Senior</t>
  </si>
  <si>
    <t>0341-152143417</t>
  </si>
  <si>
    <t>cristianhuayra@outlook.com</t>
  </si>
  <si>
    <t>Pje. San Benito de Palermo 1695, 1º A</t>
  </si>
  <si>
    <t>37072189</t>
  </si>
  <si>
    <t>En organigrama · Rosario · Analista Senior</t>
  </si>
  <si>
    <t>LEHMANN, NANCY</t>
  </si>
  <si>
    <t>Executive Assistant</t>
  </si>
  <si>
    <t>47208847 / 1554886325</t>
  </si>
  <si>
    <t>lehmann_ar@yahoo.com</t>
  </si>
  <si>
    <t>Independencia 6105 (1653) Villa Ballester</t>
  </si>
  <si>
    <t>21654183</t>
  </si>
  <si>
    <t>En organigrama · 25 de Mayo · Executive Assistant</t>
  </si>
  <si>
    <t>MAGETTI DIAZ, MARIA EUGENIA</t>
  </si>
  <si>
    <t>4249-1869 / 116506-8649</t>
  </si>
  <si>
    <t>euge.memd@gmail.com</t>
  </si>
  <si>
    <t>Av. Hipòlito Irigoyen 2423, Lanùs</t>
  </si>
  <si>
    <t>35266595</t>
  </si>
  <si>
    <t>En organigrama · 25 de Mayo</t>
  </si>
  <si>
    <t>MAISNER, CANDELA</t>
  </si>
  <si>
    <t>IT</t>
  </si>
  <si>
    <t>15-3640-4602</t>
  </si>
  <si>
    <t>maisnercandela@gmail.com</t>
  </si>
  <si>
    <t>Calle 106 Nº 513, Berazategui</t>
  </si>
  <si>
    <t>41209093</t>
  </si>
  <si>
    <t>MALLUK, SANTIAGO</t>
  </si>
  <si>
    <t>112157-8599</t>
  </si>
  <si>
    <t>santi.malluk@gmail.com</t>
  </si>
  <si>
    <t>Boston 532, Castelar</t>
  </si>
  <si>
    <t>38880663</t>
  </si>
  <si>
    <t>MASCAREÑA, CECILIA</t>
  </si>
  <si>
    <t>1540342186</t>
  </si>
  <si>
    <t>cecilia.mascarena@gmail.com</t>
  </si>
  <si>
    <t>Sanchez de Loria 1080 piso 9°B, CABA</t>
  </si>
  <si>
    <t>23881551</t>
  </si>
  <si>
    <t>En organigrama · Ocampo · Executive Assistant</t>
  </si>
  <si>
    <t>MELO, AILEN MARIA DEL LUJAN</t>
  </si>
  <si>
    <t>341 6 234 370</t>
  </si>
  <si>
    <t>ailumelo95@gmail.com</t>
  </si>
  <si>
    <t>37700606</t>
  </si>
  <si>
    <t>MENECIER, CONSTANZA</t>
  </si>
  <si>
    <t>5493415764581</t>
  </si>
  <si>
    <t>cotimenecier@gmail.com</t>
  </si>
  <si>
    <t>Alvarez Thomas 1083, Rosario</t>
  </si>
  <si>
    <t>42608937</t>
  </si>
  <si>
    <t>En organigrama · Rosario · Advisor</t>
  </si>
  <si>
    <t>MONTEMURRI, DAVID</t>
  </si>
  <si>
    <t>CFO</t>
  </si>
  <si>
    <t>4504 0284 / 15-3403-1911</t>
  </si>
  <si>
    <t>daedmonte@gmail.com</t>
  </si>
  <si>
    <t>Segurora 4345 - CABA</t>
  </si>
  <si>
    <t>13100992</t>
  </si>
  <si>
    <t>En organigrama · 25 de Mayo · CFO</t>
  </si>
  <si>
    <t>MOSQUERA, VICTORIA</t>
  </si>
  <si>
    <t>Consultor</t>
  </si>
  <si>
    <t>15-6864-2214</t>
  </si>
  <si>
    <t>vicmosquera24@gmail.com</t>
  </si>
  <si>
    <t>Sánchez de Bustamante 2053 piso 2B</t>
  </si>
  <si>
    <t>38456103</t>
  </si>
  <si>
    <t>En organigrama · 25 de Mayo · Consultor</t>
  </si>
  <si>
    <t>NAURY, AUGUSTO</t>
  </si>
  <si>
    <t>1561746891</t>
  </si>
  <si>
    <t>anaury@gmail.com</t>
  </si>
  <si>
    <t>Sarmiento 3440, PB D - CABA</t>
  </si>
  <si>
    <t>25181201</t>
  </si>
  <si>
    <t>En organigrama · 25 de Mayo · IT</t>
  </si>
  <si>
    <t>NUÑEZ, ALAN EZEQUIEL</t>
  </si>
  <si>
    <t>Z&amp;A</t>
  </si>
  <si>
    <t>63790730 - 1532920135</t>
  </si>
  <si>
    <t>alanpadel@hotmail.com</t>
  </si>
  <si>
    <t>Timote 3861 - Lanús</t>
  </si>
  <si>
    <t>37788647</t>
  </si>
  <si>
    <t>PEDERNERA, JULIÁN</t>
  </si>
  <si>
    <t>Deputy Manager</t>
  </si>
  <si>
    <t>(02474) 15442509 / 15-5157-2915</t>
  </si>
  <si>
    <t>julian_624_pedernera@hotmail.com</t>
  </si>
  <si>
    <t>Gurruchaga 2150 P1 A</t>
  </si>
  <si>
    <t>36106397</t>
  </si>
  <si>
    <t>En organigrama · 25 de Mayo · Deputy Manager</t>
  </si>
  <si>
    <t>PEÑAFLOR, GASTON</t>
  </si>
  <si>
    <t>Administrativo</t>
  </si>
  <si>
    <t>46635653 / 1535847529</t>
  </si>
  <si>
    <t>gaston1602@hotmail.com</t>
  </si>
  <si>
    <t>Murgiondo 615 - Los Polvorines (1613)</t>
  </si>
  <si>
    <t>35138327</t>
  </si>
  <si>
    <t>En organigrama · Ocampo · Administrativo</t>
  </si>
  <si>
    <t>PEREYRA, JOAQUIN</t>
  </si>
  <si>
    <t>15-3782-6261</t>
  </si>
  <si>
    <t>joapereyra21@outlook.com</t>
  </si>
  <si>
    <t>Florencio Sánchez 407, Lomas de Zamora</t>
  </si>
  <si>
    <t>43896952</t>
  </si>
  <si>
    <t>PIRO, PAULA</t>
  </si>
  <si>
    <t>celu 0341 – 2016524 /  fijo: 0341 – 4402271</t>
  </si>
  <si>
    <t>paula_piro@hotmail.com</t>
  </si>
  <si>
    <t>9 de Julio 2577, Rosario (2000)</t>
  </si>
  <si>
    <t>39053196</t>
  </si>
  <si>
    <t>PODESTA, MARIA SILVINA</t>
  </si>
  <si>
    <t>Analista de Compliance y PLAFT</t>
  </si>
  <si>
    <t>oficina: 112157-7683 / personal: 113060-7919</t>
  </si>
  <si>
    <t>mariasilvinapodesta@gmail.com</t>
  </si>
  <si>
    <t>Paseo Colón 1183, 9 "B", San Telmo, CABA</t>
  </si>
  <si>
    <t>17944512</t>
  </si>
  <si>
    <t>En organigrama · 25 de Mayo · Analista de Compliance y PLAFT</t>
  </si>
  <si>
    <t>RAVERA, LORENA</t>
  </si>
  <si>
    <t>Finanzas</t>
  </si>
  <si>
    <t>FCFA</t>
  </si>
  <si>
    <t>4241-1054 / 15-3506-2337</t>
  </si>
  <si>
    <t>lorraven@hotmail.com</t>
  </si>
  <si>
    <t>Olegario Victor Andrade 187, Lanús Oeste</t>
  </si>
  <si>
    <t>28679404</t>
  </si>
  <si>
    <t>En organigrama · 25 de Mayo · Finanzas</t>
  </si>
  <si>
    <t>RIVEROS, ALEJANDRO NAHUEL</t>
  </si>
  <si>
    <t>Senior Advisor</t>
  </si>
  <si>
    <t>42450173 / 1530494995</t>
  </si>
  <si>
    <t>riverosnahuel@gmail.com</t>
  </si>
  <si>
    <t>Juan José Paso 1215 (1832) Lomas de Zamora</t>
  </si>
  <si>
    <t>38358012</t>
  </si>
  <si>
    <t>En organigrama · 25 de Mayo · Senior Advisor</t>
  </si>
  <si>
    <t>RODRIGUEZ, ROBERTO ALEJANDRO</t>
  </si>
  <si>
    <t>15-6885-8856</t>
  </si>
  <si>
    <t>robertorodri110@gmail.com</t>
  </si>
  <si>
    <t>Laprida 1064, CABA</t>
  </si>
  <si>
    <t>39208997</t>
  </si>
  <si>
    <t>RUFFA, LEANDRO</t>
  </si>
  <si>
    <t>Administración</t>
  </si>
  <si>
    <t>45865240 / 1545792160</t>
  </si>
  <si>
    <t>lean77@gmail.com</t>
  </si>
  <si>
    <t>Cucha Cucha 1559 PB C (C1416CJI)</t>
  </si>
  <si>
    <t>26114117</t>
  </si>
  <si>
    <t>En organigrama · 25 de Mayo · Administración</t>
  </si>
  <si>
    <t>SANSO, MARIA BELEN</t>
  </si>
  <si>
    <t>116191-4073</t>
  </si>
  <si>
    <t>:belensanso@gmail.com</t>
  </si>
  <si>
    <t>Magariños Cervantes 3197, Villa del Parque</t>
  </si>
  <si>
    <t>39184699</t>
  </si>
  <si>
    <t>SCATASSA, CARLA</t>
  </si>
  <si>
    <t>44414799 / 1540341767</t>
  </si>
  <si>
    <t>carlalsmh@gmail.com</t>
  </si>
  <si>
    <t>Colombia 1373, P.A. (1704) - Ramos Mejía</t>
  </si>
  <si>
    <t>21645586</t>
  </si>
  <si>
    <t>SOLOVEI, THIAGO</t>
  </si>
  <si>
    <t>Mesa de operaciones</t>
  </si>
  <si>
    <t>15-5375-3365</t>
  </si>
  <si>
    <t>thiagosolovei@gmail.com</t>
  </si>
  <si>
    <t>Ministro Brin 3365, Lanús</t>
  </si>
  <si>
    <t>43460044</t>
  </si>
  <si>
    <t>En organigrama · 25 de Mayo · Mesa de operaciones</t>
  </si>
  <si>
    <t>STAGNARO, CAMILA</t>
  </si>
  <si>
    <t>(0297) 4922050</t>
  </si>
  <si>
    <t>camistagnaro@gmail.com</t>
  </si>
  <si>
    <t>Anchorena 1152, Barrio Norte</t>
  </si>
  <si>
    <t>40800631</t>
  </si>
  <si>
    <t>TERRÉ, FERNANDO</t>
  </si>
  <si>
    <t>(0341) 4244265 / (0341) 155951048</t>
  </si>
  <si>
    <t>fterre@gmail.com</t>
  </si>
  <si>
    <t>Arturo Illia 1515 bis, Barrio San Sebastián-Lote 250- S2132GNP Funes</t>
  </si>
  <si>
    <t>28059032</t>
  </si>
  <si>
    <t>TERSSE, RAMIRO</t>
  </si>
  <si>
    <t>(0341) 4484928 / (0341) 156777786</t>
  </si>
  <si>
    <t>rtersse@gmail.com</t>
  </si>
  <si>
    <t>Pueyrredon 159 2D - Rosario</t>
  </si>
  <si>
    <t>23964070</t>
  </si>
  <si>
    <t>TRAUT, CRISTIAN</t>
  </si>
  <si>
    <t>15-5014-2504 / 4962-3450</t>
  </si>
  <si>
    <t>trautc@hotmail.com</t>
  </si>
  <si>
    <t>Bonpland 1970, PH - CABA</t>
  </si>
  <si>
    <t>34330304</t>
  </si>
  <si>
    <t>En organigrama · 25 de Mayo · Manager</t>
  </si>
  <si>
    <t>TRILLA, NATALIA</t>
  </si>
  <si>
    <t>03462660052</t>
  </si>
  <si>
    <t>nataliajazmintrilla@gmail.com</t>
  </si>
  <si>
    <t>Pellegrini 1981, 8D, Rosario</t>
  </si>
  <si>
    <t>38978132</t>
  </si>
  <si>
    <t>TRUCCO, CAROLINA</t>
  </si>
  <si>
    <t>RRHH</t>
  </si>
  <si>
    <t>(03327) 439491 / 1536877222</t>
  </si>
  <si>
    <t>carotru@hotmail.com</t>
  </si>
  <si>
    <t>Corredor Bancalari KM 36.700 - Barrio La Comarca lote 233 - General Pacheco</t>
  </si>
  <si>
    <t>27187103</t>
  </si>
  <si>
    <t>En organigrama · Ocampo · RRHH</t>
  </si>
  <si>
    <t>VITALI, MARISA</t>
  </si>
  <si>
    <t>Senior Manager</t>
  </si>
  <si>
    <t>1559769583</t>
  </si>
  <si>
    <t>marisa.vitali@hotmail.com</t>
  </si>
  <si>
    <t>Teodoro Garcia 1910 piso 11 B - CABA</t>
  </si>
  <si>
    <t>22505359</t>
  </si>
  <si>
    <t>27-22505359-1</t>
  </si>
  <si>
    <t>En organigrama · 25 de Mayo · Senior Manager</t>
  </si>
  <si>
    <t>WINGEYER, KEVIN</t>
  </si>
  <si>
    <t>341 3927255</t>
  </si>
  <si>
    <t>wingeyerkevin@gmail.com</t>
  </si>
  <si>
    <t>La Paz 76, Rosario</t>
  </si>
  <si>
    <t>43,167,570</t>
  </si>
  <si>
    <t>ZUBILLAGA, DANIEL</t>
  </si>
  <si>
    <t>Partner/Socio</t>
  </si>
  <si>
    <t>4988-9738 / 1556201718</t>
  </si>
  <si>
    <t>dhz@impsat1.com.ar</t>
  </si>
  <si>
    <t>Pedro Goyena 1520, Piso 9º C1406GWR</t>
  </si>
  <si>
    <t>13404269</t>
  </si>
  <si>
    <t>23-13404269-9</t>
  </si>
  <si>
    <t>En organigrama · 25 de Mayo · Partner/Socio</t>
  </si>
  <si>
    <t>EGRESO</t>
  </si>
  <si>
    <t>ACEVEDO GOMEZ, AGUSTIN</t>
  </si>
  <si>
    <t>15-4405-6312</t>
  </si>
  <si>
    <t>acevedogomez.agustin@hotmail.com</t>
  </si>
  <si>
    <t>Ipiranga 3678, Gregorio de Laferrere</t>
  </si>
  <si>
    <t>43302438</t>
  </si>
  <si>
    <t>Egreso 20/03/2024</t>
  </si>
  <si>
    <t>AGASSO, ESTEBAN</t>
  </si>
  <si>
    <t>1166557801</t>
  </si>
  <si>
    <t>esteban.agasso@firstcma.com</t>
  </si>
  <si>
    <t>Conde 3336</t>
  </si>
  <si>
    <t>31286445</t>
  </si>
  <si>
    <t>No figura en el organigrama actual</t>
  </si>
  <si>
    <t>AGUIAR, SALVADOR</t>
  </si>
  <si>
    <t>11 5587-9263</t>
  </si>
  <si>
    <t>salvadoraguiar@outlook.com</t>
  </si>
  <si>
    <t>Av. Gral. Las Heras 2931, CABA</t>
  </si>
  <si>
    <t>41 315 701</t>
  </si>
  <si>
    <t>ALBERTINI, GLADYS NATALIA</t>
  </si>
  <si>
    <t>15-6748-6990</t>
  </si>
  <si>
    <t>natialbertini1980@gmail.com</t>
  </si>
  <si>
    <t>Uruguay 1073, Haedo</t>
  </si>
  <si>
    <t>28007418</t>
  </si>
  <si>
    <t>Egreso 01/10/2024</t>
  </si>
  <si>
    <t>AMBROSIO, LUCAS NAHUEL</t>
  </si>
  <si>
    <t>4931-8582 / 1549698205</t>
  </si>
  <si>
    <t>lnambrosio@hotmail.com</t>
  </si>
  <si>
    <t>Pavón 3221, CABA</t>
  </si>
  <si>
    <t>38400843</t>
  </si>
  <si>
    <t>ARTOLA, ALVARO</t>
  </si>
  <si>
    <t>0231-4501206</t>
  </si>
  <si>
    <t>alvaroartola12@hotmail.com</t>
  </si>
  <si>
    <t>Mario Bravo 1129 - CABA</t>
  </si>
  <si>
    <t>42342802</t>
  </si>
  <si>
    <t>Egreso 06/03/2020</t>
  </si>
  <si>
    <t>BAEZ AQUINO, CRISTIAN</t>
  </si>
  <si>
    <t>15-3164-6311</t>
  </si>
  <si>
    <t>cmbaezaquino@gmail.com</t>
  </si>
  <si>
    <t>9 de Julio 5325 - Partido de San Martín</t>
  </si>
  <si>
    <t>37823294</t>
  </si>
  <si>
    <t>Egreso 31/12/2020</t>
  </si>
  <si>
    <t>BARRAZA, MICAELA</t>
  </si>
  <si>
    <t>11-2296-8120</t>
  </si>
  <si>
    <t>barrazamicaelabelen@gmail.com</t>
  </si>
  <si>
    <t>Baroni 2847, Los Polvorines</t>
  </si>
  <si>
    <t>43257136</t>
  </si>
  <si>
    <t>BARTHOU, TOBIAS</t>
  </si>
  <si>
    <t>113934-2210</t>
  </si>
  <si>
    <t>tobibarthou@gmail.com</t>
  </si>
  <si>
    <t>Bolivar 2059,  Longchamps</t>
  </si>
  <si>
    <t>41435244</t>
  </si>
  <si>
    <t>Egreso 01/11/2024</t>
  </si>
  <si>
    <t>BASUALDO, SANTIAGO</t>
  </si>
  <si>
    <t>15-3176-8803</t>
  </si>
  <si>
    <t>basualdosantiago@gmail.com</t>
  </si>
  <si>
    <t>Colombres 64, 1º 24 - CABA</t>
  </si>
  <si>
    <t>42722254</t>
  </si>
  <si>
    <t>Egreso 12/11/2021</t>
  </si>
  <si>
    <t>BATLLE MICAELA LUCIANA</t>
  </si>
  <si>
    <t>11 3469-0921</t>
  </si>
  <si>
    <t>micaelabatlle@gmail.com</t>
  </si>
  <si>
    <t>Bueras 593 piso 1, Gerli, Lanús</t>
  </si>
  <si>
    <t>40422636</t>
  </si>
  <si>
    <t>Egreso 24/10/2025</t>
  </si>
  <si>
    <t>BENVENUTTI, JUAN ANDRES</t>
  </si>
  <si>
    <t>03482-301741</t>
  </si>
  <si>
    <t>benvenuttijuanandres@gmail.com</t>
  </si>
  <si>
    <t>Brown 1997, 8º A - Rosario</t>
  </si>
  <si>
    <t>41011449</t>
  </si>
  <si>
    <t>BERT LISANDRO</t>
  </si>
  <si>
    <t>3415 11-7893</t>
  </si>
  <si>
    <t>lisandrobert@gmail.com</t>
  </si>
  <si>
    <t>Entre Rios 2027 piso 2 depto 6</t>
  </si>
  <si>
    <t>27055807</t>
  </si>
  <si>
    <t>BEVACQUA, LUZ MICAELA</t>
  </si>
  <si>
    <t>15-5005-6048</t>
  </si>
  <si>
    <t>luzmbevacqua@gmail.com</t>
  </si>
  <si>
    <t>Malabia 2364, CABA</t>
  </si>
  <si>
    <t>41262267</t>
  </si>
  <si>
    <t>Egreso 14/02/2022</t>
  </si>
  <si>
    <t>BITERNAS ROMERO, ERNESTO</t>
  </si>
  <si>
    <t>15-3604-0751</t>
  </si>
  <si>
    <t>ernestobr9216@gmail.com</t>
  </si>
  <si>
    <t>Sánchez de Bustamante 1644 Piso 2 C - Lerma 57, 2º E</t>
  </si>
  <si>
    <t>95794403</t>
  </si>
  <si>
    <t>BLANCO, LUCAS AGUSTÍN</t>
  </si>
  <si>
    <t>48243407 / 15-5179-5922</t>
  </si>
  <si>
    <t>lucasblanco92@gmail.com</t>
  </si>
  <si>
    <t>Santa Fe 2781 - 13 B - CABA</t>
  </si>
  <si>
    <t>35996142</t>
  </si>
  <si>
    <t>BOCCO, MARIA VALERIA</t>
  </si>
  <si>
    <t>03492-521189</t>
  </si>
  <si>
    <t>mvbocco@gmail.com</t>
  </si>
  <si>
    <t>Salta 1368 - Rosario, Santa Fe</t>
  </si>
  <si>
    <t>40266192</t>
  </si>
  <si>
    <t>Egreso 03/12/2021</t>
  </si>
  <si>
    <t>BORTOLUTTI, TOMAS</t>
  </si>
  <si>
    <t>341 3581865</t>
  </si>
  <si>
    <t>tomasbortolutti@gmail.com</t>
  </si>
  <si>
    <t>Ruta 34 s 4444 - Funes</t>
  </si>
  <si>
    <t>44,179,136</t>
  </si>
  <si>
    <t>Egreso 14/11/2025</t>
  </si>
  <si>
    <t>BOVEDA, TOMAS</t>
  </si>
  <si>
    <t>15-6803-7538</t>
  </si>
  <si>
    <t>tomas.boveda@gmail.com</t>
  </si>
  <si>
    <t>Av. Federico Lacroze 2633 piso 7B - CABA</t>
  </si>
  <si>
    <t>37905867</t>
  </si>
  <si>
    <t>Egreso 15/10/2021</t>
  </si>
  <si>
    <t>BRANDAZZA, MARÍA NOEL</t>
  </si>
  <si>
    <t>3415442954</t>
  </si>
  <si>
    <t>marianoelbrandazza@gmail.com</t>
  </si>
  <si>
    <t>Moreno 121 bis 5A - Rosario</t>
  </si>
  <si>
    <t>33805553</t>
  </si>
  <si>
    <t>BURGOS, FLORENCIA DELFINA</t>
  </si>
  <si>
    <t>0249-154640908</t>
  </si>
  <si>
    <t>flor_delfi_burgos@hotmail.com</t>
  </si>
  <si>
    <t>Junín 1381, 7º C</t>
  </si>
  <si>
    <t>39341987</t>
  </si>
  <si>
    <t>BUYATTI, CRISTIAN</t>
  </si>
  <si>
    <t>(0341) 4496861 / (0341) 155527511</t>
  </si>
  <si>
    <t>buyattic@hotmail.com</t>
  </si>
  <si>
    <t>Hipólito Irigoyen 4051 lote 50-Barrio Aguadas - Rosario</t>
  </si>
  <si>
    <t>31330893</t>
  </si>
  <si>
    <t>CAGLIOLO, ALEJANDRO</t>
  </si>
  <si>
    <t>0280-154276267</t>
  </si>
  <si>
    <t>alecagliolo@hotmail.com</t>
  </si>
  <si>
    <t>Santa Fe 4437 Piso 9° C</t>
  </si>
  <si>
    <t>31189809</t>
  </si>
  <si>
    <t>Egreso 01/08/2024</t>
  </si>
  <si>
    <t>CAPRILE, NICOLAS</t>
  </si>
  <si>
    <t>341 3068791</t>
  </si>
  <si>
    <t>ncaprile@hotmail.com</t>
  </si>
  <si>
    <t>Genova 8980</t>
  </si>
  <si>
    <t>39505129</t>
  </si>
  <si>
    <t>Egreso 07/11/2025</t>
  </si>
  <si>
    <t>CARPINETTI JUAN</t>
  </si>
  <si>
    <t>3465-406495</t>
  </si>
  <si>
    <t>carpinettijuan5@gmail.com</t>
  </si>
  <si>
    <t>DORREGO 938 5D, Rosario</t>
  </si>
  <si>
    <t>43715995</t>
  </si>
  <si>
    <t>CASTIÑEIRAS, NAHUEL</t>
  </si>
  <si>
    <t>15-6433-6448</t>
  </si>
  <si>
    <t>castineirasnahuel@gmail.com</t>
  </si>
  <si>
    <t>Alfredo R. Bufano, 1125 PB B</t>
  </si>
  <si>
    <t>41668542</t>
  </si>
  <si>
    <t>Egreso 26/09/2025</t>
  </si>
  <si>
    <t>CATANIA DI SALVO, LUCILA</t>
  </si>
  <si>
    <t>02266-481754</t>
  </si>
  <si>
    <t>lulicatania@live.com.ar</t>
  </si>
  <si>
    <t>Olleros 1850, Belgrano</t>
  </si>
  <si>
    <t>37398655</t>
  </si>
  <si>
    <t>CAVAZZA, IVÁN</t>
  </si>
  <si>
    <t>0341- 156678513</t>
  </si>
  <si>
    <t>ivancavazza@hotmail.com</t>
  </si>
  <si>
    <t>San Juan 4260, 8°A</t>
  </si>
  <si>
    <t>39121067</t>
  </si>
  <si>
    <t>CHAMAS, LUCÍA</t>
  </si>
  <si>
    <t>341-2140145</t>
  </si>
  <si>
    <t>lulichamas@gmail.com</t>
  </si>
  <si>
    <t>Country Golf Rosario - Av. Real 9191</t>
  </si>
  <si>
    <t>41150697</t>
  </si>
  <si>
    <t>Egreso 18/09/2023</t>
  </si>
  <si>
    <t>CHAMORRO, LUIS ALEJO</t>
  </si>
  <si>
    <t>15-2656-3468</t>
  </si>
  <si>
    <t>luisalejochamorro@gmail.com</t>
  </si>
  <si>
    <t>Raúl Soldi 647, Glew</t>
  </si>
  <si>
    <t>43394492</t>
  </si>
  <si>
    <t>CHOUELA, TEO</t>
  </si>
  <si>
    <t>115793-5293</t>
  </si>
  <si>
    <t>teochouela@gmail.com</t>
  </si>
  <si>
    <t>11 de septiembre 1740 (1426)</t>
  </si>
  <si>
    <t>44759667</t>
  </si>
  <si>
    <t>Egreso 31/03/2026</t>
  </si>
  <si>
    <t>CORDERI, SAMANTA</t>
  </si>
  <si>
    <t>15-5475-8020 / 4306-4359</t>
  </si>
  <si>
    <t>samanta.corderi@gmail.com</t>
  </si>
  <si>
    <t>Rondeau 1757, 1º E -Capital Federal</t>
  </si>
  <si>
    <t>37339495</t>
  </si>
  <si>
    <t>Egreso 15/03/2019</t>
  </si>
  <si>
    <t>CORDOBA, TOMAS</t>
  </si>
  <si>
    <t>15-5190-0779</t>
  </si>
  <si>
    <t>cordobtomas@gmail.com</t>
  </si>
  <si>
    <t>Recondo 2290, Lomas de Zamora</t>
  </si>
  <si>
    <t>42246970</t>
  </si>
  <si>
    <t>CORTEGGIANO, MICAELA</t>
  </si>
  <si>
    <t>15-3654-8747</t>
  </si>
  <si>
    <t>micaela.corteggiano@gmail.com</t>
  </si>
  <si>
    <t>Av. Santa Fe 3389, piso 11, depto 67</t>
  </si>
  <si>
    <t>39244571</t>
  </si>
  <si>
    <t>CRIVELLI BAUTISTA</t>
  </si>
  <si>
    <t>54 9 11 6525-2428</t>
  </si>
  <si>
    <t>bauticrivelli@gmail.com</t>
  </si>
  <si>
    <t>San Mauro Castelverde 423, Quilmes</t>
  </si>
  <si>
    <t>43594248</t>
  </si>
  <si>
    <t>Egreso 28/10/2022</t>
  </si>
  <si>
    <t>CUELLO, NICOLAS MAX</t>
  </si>
  <si>
    <t>15-5993-7077</t>
  </si>
  <si>
    <t>nicolasmcuello@gmail.com</t>
  </si>
  <si>
    <t>Av Federico Lacroze 1906 4 B</t>
  </si>
  <si>
    <t>38889043</t>
  </si>
  <si>
    <t>D'ANGELO MICAELA</t>
  </si>
  <si>
    <t>11 5642-4078</t>
  </si>
  <si>
    <t>MICADANGELO99@GMAIL.COM</t>
  </si>
  <si>
    <t>Amenábar 1655 piso 6 A , Belgrano</t>
  </si>
  <si>
    <t>41917916</t>
  </si>
  <si>
    <t>Egreso 28/07/2021</t>
  </si>
  <si>
    <t>DALLA BONA MAINI, GUIDO</t>
  </si>
  <si>
    <t>(0341) 4223254 / (0341) 155064652</t>
  </si>
  <si>
    <t>gdallabona@hotmail.com</t>
  </si>
  <si>
    <t>Country Golf Rosario - Av. Real 9191 Lote 75</t>
  </si>
  <si>
    <t>23964082</t>
  </si>
  <si>
    <t>DALLEVA COSGROVE, MA. GABRIELA</t>
  </si>
  <si>
    <t>(0341) 156014552</t>
  </si>
  <si>
    <t>dallevacosgrove@hotmail.com</t>
  </si>
  <si>
    <t>Agrelo 1729 - Rosario</t>
  </si>
  <si>
    <t>31990014</t>
  </si>
  <si>
    <t>Egreso 29/04/2022</t>
  </si>
  <si>
    <t>DE ANGELIS, GENARO JOSE</t>
  </si>
  <si>
    <t>0291-4703699</t>
  </si>
  <si>
    <t>genarodeangelis@gmail.com</t>
  </si>
  <si>
    <t>42541087</t>
  </si>
  <si>
    <t>Egreso 10/04/2026</t>
  </si>
  <si>
    <t>DE GAETANO, JUAN PABLO</t>
  </si>
  <si>
    <t>0380-154648020</t>
  </si>
  <si>
    <t>juanpablo.dg.14@gmail.com</t>
  </si>
  <si>
    <t>Sanchez de Bustamante 1183, 3° C</t>
  </si>
  <si>
    <t>36503901</t>
  </si>
  <si>
    <t>DE LUCA, LEONARDO</t>
  </si>
  <si>
    <t>4772-1572 / 1556589632</t>
  </si>
  <si>
    <t>leodeluca72@yahoo.com.ar</t>
  </si>
  <si>
    <t>Teodoro García 2370 3ro "A"</t>
  </si>
  <si>
    <t>22847571</t>
  </si>
  <si>
    <t>DEAGUSTO, MARIANO</t>
  </si>
  <si>
    <t>15-6935-5619</t>
  </si>
  <si>
    <t>mariano_deagusto@hotmail.com</t>
  </si>
  <si>
    <t>Ceretti 2268 (entre Olazábal y Blanco Encalada)</t>
  </si>
  <si>
    <t>35275273</t>
  </si>
  <si>
    <t>Egreso 31/05/2021</t>
  </si>
  <si>
    <t>DIAZ BRIZUELA, FRANCISCO</t>
  </si>
  <si>
    <t>0380-4251683</t>
  </si>
  <si>
    <t>francisco.db.10@gmail.com</t>
  </si>
  <si>
    <t>39300535</t>
  </si>
  <si>
    <t>Egreso 30/11/2022</t>
  </si>
  <si>
    <t>DIAZ, CECILIA</t>
  </si>
  <si>
    <t>15-5566-3086</t>
  </si>
  <si>
    <t>dzcecilia57@gmail.com</t>
  </si>
  <si>
    <t>San Patricio 102, Temperley</t>
  </si>
  <si>
    <t>41567562</t>
  </si>
  <si>
    <t>Egreso 31/05/2022</t>
  </si>
  <si>
    <t>DIAZ, MARIA EUGENIA</t>
  </si>
  <si>
    <t>03489-15625667</t>
  </si>
  <si>
    <t>mariudiaz154@gmail.com</t>
  </si>
  <si>
    <t>Paraná 1015 - C1018ADA</t>
  </si>
  <si>
    <t>41072112</t>
  </si>
  <si>
    <t>Egreso 14/05/2021</t>
  </si>
  <si>
    <t>DUBISKI, LUIS</t>
  </si>
  <si>
    <t>46342441 / 1556201720</t>
  </si>
  <si>
    <t>ldubiski@hotmail.com.ar</t>
  </si>
  <si>
    <t>Hualfin 826 - CABA</t>
  </si>
  <si>
    <t>11959621</t>
  </si>
  <si>
    <t>DUMAS INES</t>
  </si>
  <si>
    <t>54 9 341 7121312</t>
  </si>
  <si>
    <t>dumasines70@gmail.com</t>
  </si>
  <si>
    <t>3 de Febrero 1372 - Rosario</t>
  </si>
  <si>
    <t>42124054</t>
  </si>
  <si>
    <t>Egreso 24/06/2022</t>
  </si>
  <si>
    <t>DUPERRÉ, JUAN GUIDO</t>
  </si>
  <si>
    <t>1568326606</t>
  </si>
  <si>
    <t>Juanguido_16@hotmail.com</t>
  </si>
  <si>
    <t>Jose Hernandez 2716, 4B - CABA</t>
  </si>
  <si>
    <t>34491303</t>
  </si>
  <si>
    <t>EMILIOZZI, JUAN MARTIN</t>
  </si>
  <si>
    <t>02284-15-532-603</t>
  </si>
  <si>
    <t>juanmartinemiliozzi@hotmail.com</t>
  </si>
  <si>
    <t>Ortiz de Ocampo 2612 - CABA</t>
  </si>
  <si>
    <t>40092078</t>
  </si>
  <si>
    <t>Egreso 16/02/2022</t>
  </si>
  <si>
    <t>FERNANDEZ CODÓN FEDERICO</t>
  </si>
  <si>
    <t>(2644)836503</t>
  </si>
  <si>
    <t>ffedericoffernandez47@gmail.com</t>
  </si>
  <si>
    <t>San Martin 1142 piso 11 depto 1, Rosario</t>
  </si>
  <si>
    <t>43556034</t>
  </si>
  <si>
    <t>FERNANDEZ, LUCIA</t>
  </si>
  <si>
    <t>3434281209</t>
  </si>
  <si>
    <t>fernandezluciamb@gmail.com</t>
  </si>
  <si>
    <t>Salta 2476 Piso 1B</t>
  </si>
  <si>
    <t>43755725</t>
  </si>
  <si>
    <t>Egreso 30/12/2025</t>
  </si>
  <si>
    <t>FERREIRA, TANIA</t>
  </si>
  <si>
    <t>15-5474-5387</t>
  </si>
  <si>
    <t>ferreirataniam@hotmail.com</t>
  </si>
  <si>
    <t>Suárez 1177, 1º E</t>
  </si>
  <si>
    <t>94663302</t>
  </si>
  <si>
    <t>Egreso 31/03/2021</t>
  </si>
  <si>
    <t>FOLS, NICOLE</t>
  </si>
  <si>
    <t>15-3644-6749 / 4759-8807</t>
  </si>
  <si>
    <t>nicolefols@hotmail.com</t>
  </si>
  <si>
    <t>Av. Mitre 5036 - Caseros</t>
  </si>
  <si>
    <t>40956081</t>
  </si>
  <si>
    <t>Egreso 31/08/2020</t>
  </si>
  <si>
    <t>GAGLIARDI, HECTOR</t>
  </si>
  <si>
    <t>15-5814-4506</t>
  </si>
  <si>
    <t>gagliardihector@gmail.com</t>
  </si>
  <si>
    <t>Ntra. Sra. Del Carmen 2450. Sáenz Peña. GBA Oeste</t>
  </si>
  <si>
    <t>41263620</t>
  </si>
  <si>
    <t>GOLDBERG, LUCIANA</t>
  </si>
  <si>
    <t>15-5045-0832</t>
  </si>
  <si>
    <t>lucianagoldberg@hotmail.com</t>
  </si>
  <si>
    <t>Ramón Falcón 3295</t>
  </si>
  <si>
    <t>39911791</t>
  </si>
  <si>
    <t>GRENO, SANDRA VALERIA</t>
  </si>
  <si>
    <t>15-5707-9551</t>
  </si>
  <si>
    <t>sandravgreno@gmail.com</t>
  </si>
  <si>
    <t>Bmé. Mitre 1560, PH 7, Morón</t>
  </si>
  <si>
    <t>23573355</t>
  </si>
  <si>
    <t>GREPPI, VALENTINO</t>
  </si>
  <si>
    <t>1167253138</t>
  </si>
  <si>
    <t>valentinogreppi@gmail.com</t>
  </si>
  <si>
    <t>J. F. Seguí 4602, Piso 16º - CABA</t>
  </si>
  <si>
    <t>45545130</t>
  </si>
  <si>
    <t>GUZZI, DAVID</t>
  </si>
  <si>
    <t>3405436593</t>
  </si>
  <si>
    <t>dguzzi_10@hotmail.com</t>
  </si>
  <si>
    <t>Entre Ríos 964, Rosario, Santa Fe</t>
  </si>
  <si>
    <t>37703649</t>
  </si>
  <si>
    <t>HEGOUABURU, MARIA SILVINA</t>
  </si>
  <si>
    <t>Business Developer</t>
  </si>
  <si>
    <t>54 9 11 3200-9925</t>
  </si>
  <si>
    <t>mhegouaburu@hotmail.com</t>
  </si>
  <si>
    <t>Zapata 654 2 B. CABA</t>
  </si>
  <si>
    <t>31881158</t>
  </si>
  <si>
    <t>Egreso 30/04/2026 (figuraba en organigrama)</t>
  </si>
  <si>
    <t>HERGOTT, TOMAS</t>
  </si>
  <si>
    <t>11 5725-7810</t>
  </si>
  <si>
    <t>l: tomashergott@gmail.com</t>
  </si>
  <si>
    <t>Av. Melián 2040, CABA</t>
  </si>
  <si>
    <t>31877145</t>
  </si>
  <si>
    <t>Egreso 04/02/2022</t>
  </si>
  <si>
    <t>IGLESIAS, NICOLAS</t>
  </si>
  <si>
    <t>15-6575-3010</t>
  </si>
  <si>
    <t>nicolasiglesiasba@gmail.com</t>
  </si>
  <si>
    <t>Arabe Siria 2986</t>
  </si>
  <si>
    <t>93879445</t>
  </si>
  <si>
    <t>IPARRAGUIRRE, MATIAS</t>
  </si>
  <si>
    <t>15-6582-9005</t>
  </si>
  <si>
    <t>jmt.iparraguirre@gmail.com</t>
  </si>
  <si>
    <t>Viamonte 2533 4to A, Balvanera, CABA</t>
  </si>
  <si>
    <t>42076262</t>
  </si>
  <si>
    <t>Egreso 23/12/2024</t>
  </si>
  <si>
    <t>KIRCHUK, DAMIAN</t>
  </si>
  <si>
    <t>1131911076</t>
  </si>
  <si>
    <t>kirchukdamian@gmail.com</t>
  </si>
  <si>
    <t>Vuelta de Obligado 2931</t>
  </si>
  <si>
    <t>39372658</t>
  </si>
  <si>
    <t>KROJZL, MAXIMO</t>
  </si>
  <si>
    <t>1541884463</t>
  </si>
  <si>
    <t>mkrojzl@gmail.com</t>
  </si>
  <si>
    <t>Gurruchaga 366 2°A (C1414DHH)</t>
  </si>
  <si>
    <t>26421024</t>
  </si>
  <si>
    <t>Egreso 04/12/2020</t>
  </si>
  <si>
    <t>LACROZE, MATEO</t>
  </si>
  <si>
    <t>1538450035</t>
  </si>
  <si>
    <t>mateolacroze@hotmail.com</t>
  </si>
  <si>
    <t>Pueyrredón 1811 piso 2B - Recoleta</t>
  </si>
  <si>
    <t>37248039</t>
  </si>
  <si>
    <t>LAMBERTI, VICTOR</t>
  </si>
  <si>
    <t>48047424 / 1556201721</t>
  </si>
  <si>
    <t>vlamberti3@gmail.com</t>
  </si>
  <si>
    <t>Aráoz 2885 - 8º B - Palermo</t>
  </si>
  <si>
    <t>14563149</t>
  </si>
  <si>
    <t>LAURI, FELICITAS</t>
  </si>
  <si>
    <t>15-6353-8451</t>
  </si>
  <si>
    <t>felilauri@gmail.com</t>
  </si>
  <si>
    <t>Las Heras 1649, CABA</t>
  </si>
  <si>
    <t>41646739</t>
  </si>
  <si>
    <t>Egreso 06/10/2022</t>
  </si>
  <si>
    <t>LINARES, JUAN IGNACIO</t>
  </si>
  <si>
    <t>1168334476</t>
  </si>
  <si>
    <t>juanignaciolinares6@gmail.com</t>
  </si>
  <si>
    <t>Larrea 1061, 3º B - CABA</t>
  </si>
  <si>
    <t>45753630</t>
  </si>
  <si>
    <t>Egreso 31/10/2025</t>
  </si>
  <si>
    <t>LLAMBIAS, JUAN CRUZ</t>
  </si>
  <si>
    <t>4082-9467 / 15-4082-9467</t>
  </si>
  <si>
    <t>juancruzllambias@gmail.com</t>
  </si>
  <si>
    <t>Juncal 2061 Piso 7B - CABA</t>
  </si>
  <si>
    <t>40648957</t>
  </si>
  <si>
    <t>LOPEZ BEHAR, NICOLAS</t>
  </si>
  <si>
    <t>15-3575-6143 / 4735-1022</t>
  </si>
  <si>
    <t>nicolaslopezbehar@gmail.com</t>
  </si>
  <si>
    <t>Pablo Abriata 651, Boulogne, San Isidro</t>
  </si>
  <si>
    <t>37844336</t>
  </si>
  <si>
    <t>Egreso 12/03/2021</t>
  </si>
  <si>
    <t>LOPEZ DEL RIO, CARLOS EZEQUIEL</t>
  </si>
  <si>
    <t>5493814127647</t>
  </si>
  <si>
    <t>ezequiellopezdelrio@gmail.com</t>
  </si>
  <si>
    <t>Sanchez de Bustamante 1986, 1° B C1425DUN</t>
  </si>
  <si>
    <t>37500541</t>
  </si>
  <si>
    <t>LOPEZ, BLAS ARTEMIO BAUTISTA</t>
  </si>
  <si>
    <t>112659-4515</t>
  </si>
  <si>
    <t>blaslopez750@gmail.com</t>
  </si>
  <si>
    <t>Pilcomayo 3115, Lanús Oeste</t>
  </si>
  <si>
    <t>43060159</t>
  </si>
  <si>
    <t>LUPO, MARCELO</t>
  </si>
  <si>
    <t>23192504</t>
  </si>
  <si>
    <t>MALAGUARNERA, RUTH</t>
  </si>
  <si>
    <t>341-5496887</t>
  </si>
  <si>
    <t>ruth.malaguarnera5@gmail.com</t>
  </si>
  <si>
    <t>Crespo 1525 piso 6 depto 1</t>
  </si>
  <si>
    <t>41635149</t>
  </si>
  <si>
    <t>MARTINEZ YAFAR, DAVID RAUL</t>
  </si>
  <si>
    <t>341 3769982</t>
  </si>
  <si>
    <t>davidmartinezyafar@gmail.com</t>
  </si>
  <si>
    <t>Ovidio Lagos 1237, piso 7, depto B - Rosario</t>
  </si>
  <si>
    <t>34772435</t>
  </si>
  <si>
    <t>MARTINOLICH, ALEJANDRO</t>
  </si>
  <si>
    <t>(0341) 4213938 / (0341) 153938176</t>
  </si>
  <si>
    <t>alejandromartinolich@gmail.com</t>
  </si>
  <si>
    <t>Av Real 9191 Lote 153- Country Golf Rosario</t>
  </si>
  <si>
    <t>30074015</t>
  </si>
  <si>
    <t>MASCIOTTA, ANTONELLA</t>
  </si>
  <si>
    <t>1138126364 / 47763682</t>
  </si>
  <si>
    <t>masciottantonella@gmail.com</t>
  </si>
  <si>
    <t>Av. del Libertador 5162</t>
  </si>
  <si>
    <t>40890872</t>
  </si>
  <si>
    <t>Egreso 30/09/2021</t>
  </si>
  <si>
    <t>MAZUR, YAMILA</t>
  </si>
  <si>
    <t>15-4042-4950</t>
  </si>
  <si>
    <t>yamilamazur@gmail.com</t>
  </si>
  <si>
    <t>Padilla 654, PB A - Villa Crespo</t>
  </si>
  <si>
    <t>31925579</t>
  </si>
  <si>
    <t>Egreso 01/11/2023</t>
  </si>
  <si>
    <t>MELING, ALEJANDRO WALTER</t>
  </si>
  <si>
    <t>1531630228 / 43735255</t>
  </si>
  <si>
    <t>alejandromeling@hotmail.com</t>
  </si>
  <si>
    <t>Bartolomé Mitre 1617 - 4° D</t>
  </si>
  <si>
    <t>17082466</t>
  </si>
  <si>
    <t>MENDEZ, AGUSTIN</t>
  </si>
  <si>
    <t>2983652041</t>
  </si>
  <si>
    <t>aguuus_mendez@hotmail.com</t>
  </si>
  <si>
    <t>Calle 61 Nº 414, entre 3 y 4 - La Plata</t>
  </si>
  <si>
    <t>42042692</t>
  </si>
  <si>
    <t>MINUZZI, CAMILA</t>
  </si>
  <si>
    <t>ZYA</t>
  </si>
  <si>
    <t>15-5900-6315</t>
  </si>
  <si>
    <t>cminuzzi@gmail.com</t>
  </si>
  <si>
    <t>Uruguay 2187, Burzaco</t>
  </si>
  <si>
    <t>43199020</t>
  </si>
  <si>
    <t>Egreso 29/05/2026 (figuraba en organigrama)</t>
  </si>
  <si>
    <t>MOISES, FLORENCIA</t>
  </si>
  <si>
    <t>114060-9044</t>
  </si>
  <si>
    <t>florenciajessicamoises@gmail.com</t>
  </si>
  <si>
    <t>Damonte 933, Lanús Este</t>
  </si>
  <si>
    <t>37458280</t>
  </si>
  <si>
    <t>MOLFINO, MIGUEL</t>
  </si>
  <si>
    <t>(0341) 493-8638 /  CTI (0341) 155066047</t>
  </si>
  <si>
    <t>miguelmolfino@gmail.com</t>
  </si>
  <si>
    <t>Ruta Provincial 34 S n° 4444 - Kentucky Club de Campo - Unidad 638 - Funes</t>
  </si>
  <si>
    <t>14081565</t>
  </si>
  <si>
    <t>MONTERROSO, ROMINA</t>
  </si>
  <si>
    <t>15-3494-2500</t>
  </si>
  <si>
    <t>monterrosoromina@gmail.com</t>
  </si>
  <si>
    <t>Juan Magnaud 1250, Nueva Pompeya</t>
  </si>
  <si>
    <t>39393297</t>
  </si>
  <si>
    <t>Egreso 27/03/2024</t>
  </si>
  <si>
    <t>NARIZZANO, MARIA EMILIA</t>
  </si>
  <si>
    <t>11-5526-2109</t>
  </si>
  <si>
    <t>eminarizzano@hotmail.com</t>
  </si>
  <si>
    <t>29115062</t>
  </si>
  <si>
    <t>NARVAEZ, MARCO</t>
  </si>
  <si>
    <t>15-6416-9186</t>
  </si>
  <si>
    <t>nefftep79@gmail.com</t>
  </si>
  <si>
    <t>Marcelo Torcuato De Alvear 1987, 6to B, Barrio Norte</t>
  </si>
  <si>
    <t>95808990</t>
  </si>
  <si>
    <t>Egreso 20/07/2021</t>
  </si>
  <si>
    <t>NAURY, RODRIGO</t>
  </si>
  <si>
    <t>15-6295-8973</t>
  </si>
  <si>
    <t>rodrigom.naury@gmail.com</t>
  </si>
  <si>
    <t>Monte 4678, 1° A - Capital Federal</t>
  </si>
  <si>
    <t>39645933</t>
  </si>
  <si>
    <t>NEGRE, MASHA</t>
  </si>
  <si>
    <t>(352)391549383</t>
  </si>
  <si>
    <t>mashanegre@gmail.com</t>
  </si>
  <si>
    <t>Malabia 1442</t>
  </si>
  <si>
    <t>Passport: LCF4D5H2</t>
  </si>
  <si>
    <t>OLIVA, MANUEL</t>
  </si>
  <si>
    <t>15-6243-1403</t>
  </si>
  <si>
    <t>manuoliva6@gmail.com</t>
  </si>
  <si>
    <t>Anatole France 1800 - Lanús</t>
  </si>
  <si>
    <t>42901830</t>
  </si>
  <si>
    <t>OLIVA, MARCO</t>
  </si>
  <si>
    <t>11-5507-0294</t>
  </si>
  <si>
    <t>olivamarco96@gmail.com</t>
  </si>
  <si>
    <t>Islas del Canal , Nordelta, Depto A</t>
  </si>
  <si>
    <t>venez: 26479815 / arg en trámite: 93937537</t>
  </si>
  <si>
    <t>PALLANZA, SEBASTIAN IGNACIO</t>
  </si>
  <si>
    <t>15-5766-4967</t>
  </si>
  <si>
    <t>pallanza.sebastian@gmail.com</t>
  </si>
  <si>
    <t>Casacuberta 920 - Avellaneda</t>
  </si>
  <si>
    <t>39212529</t>
  </si>
  <si>
    <t>Egreso 02/01/2024</t>
  </si>
  <si>
    <t>PAREDES, NAHUEL</t>
  </si>
  <si>
    <t>11-6660-2140</t>
  </si>
  <si>
    <t>nahuelparedes0@gmail.com</t>
  </si>
  <si>
    <t>Chinivasi 474, Monte Grande</t>
  </si>
  <si>
    <t>43251388</t>
  </si>
  <si>
    <t>PASSARELLI, BRUNO</t>
  </si>
  <si>
    <t>11 6172-9062</t>
  </si>
  <si>
    <t>brpassarelli@gmail.com</t>
  </si>
  <si>
    <t>Silvio L. Ruggieri 2935 - dpto 403, CABA</t>
  </si>
  <si>
    <t>32437611</t>
  </si>
  <si>
    <t>PELLEGRINI, GUADALUPE</t>
  </si>
  <si>
    <t>3406 15401531</t>
  </si>
  <si>
    <t>guadapellegrini123@gmail.com</t>
  </si>
  <si>
    <t>44806114</t>
  </si>
  <si>
    <t>PEREZ, JUAN MANUEL</t>
  </si>
  <si>
    <t>11-2157-6535</t>
  </si>
  <si>
    <t>jmanuelperez@outlook.com.ar</t>
  </si>
  <si>
    <t>Dean Funes 177, Castelar (1712)</t>
  </si>
  <si>
    <t>33777452</t>
  </si>
  <si>
    <t>PEROZO, JULIETA</t>
  </si>
  <si>
    <t>0221-5627308</t>
  </si>
  <si>
    <t>perozojulieta@gmail.com</t>
  </si>
  <si>
    <t>Gabriela Mistral 3134</t>
  </si>
  <si>
    <t>38298240</t>
  </si>
  <si>
    <t>Egreso 20/10/2022</t>
  </si>
  <si>
    <t>PICARDO BARNASTHPOL, GISELLE</t>
  </si>
  <si>
    <t>11-5452-2956</t>
  </si>
  <si>
    <t>gisellepicardo@hotmail.com</t>
  </si>
  <si>
    <t>Lacroze 1715, piso 3B</t>
  </si>
  <si>
    <t>32789698</t>
  </si>
  <si>
    <t>POSSE, MELCHOR IGNACIO</t>
  </si>
  <si>
    <t>15-4179-3178 / 4792-5051</t>
  </si>
  <si>
    <t>miposse@udesa.edu.ar</t>
  </si>
  <si>
    <t>Rivera Indarte 1056, Acassuso</t>
  </si>
  <si>
    <t>39490739</t>
  </si>
  <si>
    <t>PRIZZI JOAQUIN</t>
  </si>
  <si>
    <t>02325-400207</t>
  </si>
  <si>
    <t>joaquinprizzi@gmail.com</t>
  </si>
  <si>
    <t>Juncal 2223, 3°A, CABA</t>
  </si>
  <si>
    <t>41074503</t>
  </si>
  <si>
    <t>Egreso 07/12/2023</t>
  </si>
  <si>
    <t>QUESTA SCHINDLER, JOSE MARIA</t>
  </si>
  <si>
    <t>15-6154-4021</t>
  </si>
  <si>
    <t>questaschindlerjose@gmail.com</t>
  </si>
  <si>
    <t>Av. Pueyrredón 1619, Piso 3º -CABA</t>
  </si>
  <si>
    <t>44816971</t>
  </si>
  <si>
    <t>QUIÑONES, AUGUSTO</t>
  </si>
  <si>
    <t>15-6562-4583</t>
  </si>
  <si>
    <t>augustohquinones@gmail.com</t>
  </si>
  <si>
    <t>Av del Libertador 6049, CABA</t>
  </si>
  <si>
    <t>38425846</t>
  </si>
  <si>
    <t>QUIROGA, DARIO</t>
  </si>
  <si>
    <t>15-2191-3805</t>
  </si>
  <si>
    <t>dario_wx@hotmail.com</t>
  </si>
  <si>
    <t>Martín Arín 1269, Rafael Calzada, Almirante Brown -1847-</t>
  </si>
  <si>
    <t>34211072</t>
  </si>
  <si>
    <t>Egreso 01/11/2019</t>
  </si>
  <si>
    <t>RAYMUNDO, OCTAVIO</t>
  </si>
  <si>
    <t>02478-15448453</t>
  </si>
  <si>
    <t>Octavioraymundo116@gmail.com</t>
  </si>
  <si>
    <t>Ayacucho 1034, CABA</t>
  </si>
  <si>
    <t>41686414</t>
  </si>
  <si>
    <t>REYES, LORENZO</t>
  </si>
  <si>
    <t>02477-562603</t>
  </si>
  <si>
    <t>lreyes@udesa.edu.ar</t>
  </si>
  <si>
    <t>Av. Libertador 3220 2do 6°, Victoria (Bs. As.)</t>
  </si>
  <si>
    <t>36868478</t>
  </si>
  <si>
    <t>Egreso 22/06/2021</t>
  </si>
  <si>
    <t>RICCI, LAURA</t>
  </si>
  <si>
    <t>115098-8320</t>
  </si>
  <si>
    <t>lauricci27@gmail.com</t>
  </si>
  <si>
    <t>25 de Mayo 595, Localidad Dique Lujan, Partido Tigre, CP 1623</t>
  </si>
  <si>
    <t>31307225</t>
  </si>
  <si>
    <t>11-5098-8320</t>
  </si>
  <si>
    <t>25 de mayo 595 - Dique Lujan - Pdo Tigre - Bs As</t>
  </si>
  <si>
    <t>RIVERA GALLEGO, JONATHAN</t>
  </si>
  <si>
    <t>1121568110</t>
  </si>
  <si>
    <t>jonathanrg91@hotmail.com</t>
  </si>
  <si>
    <t>Roca 323 piso 5A, Remedios de Escalada zona sur</t>
  </si>
  <si>
    <t>94838100</t>
  </si>
  <si>
    <t>Egreso 05/11/2021</t>
  </si>
  <si>
    <t>ROBLES, BAUTISTA</t>
  </si>
  <si>
    <t>11 4405-2276</t>
  </si>
  <si>
    <t>bautirrobles@gmail.com</t>
  </si>
  <si>
    <t>Ruta 24, Bo Santa Ana, lote 29 7, Moreno, Buenos Aires</t>
  </si>
  <si>
    <t>40350113</t>
  </si>
  <si>
    <t>RODRIGUEZ MACKRELL, RODOLFO</t>
  </si>
  <si>
    <t>15-4190-8550</t>
  </si>
  <si>
    <t>roma_rodolfo@yahoo.com.ar</t>
  </si>
  <si>
    <t>Almirante Brown 2151, Barrio Privado Sausalito, Pilar</t>
  </si>
  <si>
    <t>32575267</t>
  </si>
  <si>
    <t>RODRIGUEZ, EVELYN</t>
  </si>
  <si>
    <t>15-3648-5252</t>
  </si>
  <si>
    <t>evelyn_agustina7@hotmail.com</t>
  </si>
  <si>
    <t>Don Pelayo 2719, Glew (1856)</t>
  </si>
  <si>
    <t>43459698</t>
  </si>
  <si>
    <t>ROLDAN, GASTON</t>
  </si>
  <si>
    <t>15-6461-6810 / 4739-6673</t>
  </si>
  <si>
    <t>gastonroldan1995@gmail.com</t>
  </si>
  <si>
    <t>Antonio Beruti 1627, Loma Hermosa, Pdo 3 de febrero</t>
  </si>
  <si>
    <t>39156297</t>
  </si>
  <si>
    <t>Egreso 31/03/2019</t>
  </si>
  <si>
    <t>ROMERO AGUIRRE, ROMINA VANINA</t>
  </si>
  <si>
    <t>4581-3189 / 15-4972-2377</t>
  </si>
  <si>
    <t>romromero23@hotmail.com</t>
  </si>
  <si>
    <t>San Blas 2188, Capital Federal</t>
  </si>
  <si>
    <t>27088028</t>
  </si>
  <si>
    <t>Egreso 29/12/2021</t>
  </si>
  <si>
    <t>ROSA, ALBERTINA DE LA CRUZ</t>
  </si>
  <si>
    <t>113468642953</t>
  </si>
  <si>
    <t>albertinrosa64@gmail.com</t>
  </si>
  <si>
    <t>Santa Fe 815, Cafferata, General López - SANTA FE</t>
  </si>
  <si>
    <t>44181189</t>
  </si>
  <si>
    <t>ROTA, ANA CELINA</t>
  </si>
  <si>
    <t>341-5197327</t>
  </si>
  <si>
    <t>trulyrota@gmail.com</t>
  </si>
  <si>
    <t>Rivadavia 1995, Funes - Santa Fe</t>
  </si>
  <si>
    <t>21689763</t>
  </si>
  <si>
    <t>SANDRINI COLOSIA, FRANCISCO</t>
  </si>
  <si>
    <t>15-5635-2506</t>
  </si>
  <si>
    <t>fran25sandrini@gmail.com</t>
  </si>
  <si>
    <t>Directorio 980, CABA</t>
  </si>
  <si>
    <t>45751427</t>
  </si>
  <si>
    <t>SANGUINETTI, SEBASTIAN</t>
  </si>
  <si>
    <t>15-5482-1208</t>
  </si>
  <si>
    <t>sebassangui12@gmail.com</t>
  </si>
  <si>
    <t>Enrique Prins 1418, Nuñez</t>
  </si>
  <si>
    <t>44891589</t>
  </si>
  <si>
    <t>SASSONE, JULIETA</t>
  </si>
  <si>
    <t>1153473247</t>
  </si>
  <si>
    <t>julieta.i.sassone@gmail.com</t>
  </si>
  <si>
    <t>Honduras 4279, CABA</t>
  </si>
  <si>
    <t>34476482</t>
  </si>
  <si>
    <t>SCHWINDT, BORIS</t>
  </si>
  <si>
    <t>4863-8272/ 15-3941-6045</t>
  </si>
  <si>
    <t>Boris3333boris@gmail.com</t>
  </si>
  <si>
    <t>Mario Bravo 241 Piso 1°C - Almagro</t>
  </si>
  <si>
    <t>42302338</t>
  </si>
  <si>
    <t>SEINELDIN, FIDEL</t>
  </si>
  <si>
    <t>(011) 1553290050</t>
  </si>
  <si>
    <t>fidusei@gmail.com</t>
  </si>
  <si>
    <t>Av Rivadavia 2239 - Rosario</t>
  </si>
  <si>
    <t>39662860</t>
  </si>
  <si>
    <t>SERRATE BASMA, JOSE DANIEL</t>
  </si>
  <si>
    <t>1162583206</t>
  </si>
  <si>
    <t>jserratebasma@gmail.com</t>
  </si>
  <si>
    <t>Carlos Gardel 3119</t>
  </si>
  <si>
    <t>20-63266287-5</t>
  </si>
  <si>
    <t>SPIAGGI, NICOLAS</t>
  </si>
  <si>
    <t>0341-3508283</t>
  </si>
  <si>
    <t>nicolasspiaggi@gmail.com</t>
  </si>
  <si>
    <t>Santiago 1070, Depto 2 - Rosario</t>
  </si>
  <si>
    <t>44523273</t>
  </si>
  <si>
    <t>SPINELLI, BRUNO</t>
  </si>
  <si>
    <t>15-6586-0729</t>
  </si>
  <si>
    <t>spinellibruno01@gmail.com</t>
  </si>
  <si>
    <t>Ituzaingó 988, Temperley</t>
  </si>
  <si>
    <t>43182264</t>
  </si>
  <si>
    <t>Egreso 26/05/2025</t>
  </si>
  <si>
    <t>TECHERA RIENZI, PABLO</t>
  </si>
  <si>
    <t>114045-9898</t>
  </si>
  <si>
    <t>ptechera@gmail.com</t>
  </si>
  <si>
    <t>Donado 2740, Apto 2º C</t>
  </si>
  <si>
    <t>31048410</t>
  </si>
  <si>
    <t>Egreso 16/08/2024</t>
  </si>
  <si>
    <t>TERRÉ, RODRIGO</t>
  </si>
  <si>
    <t>(011) 1562961500</t>
  </si>
  <si>
    <t>terre.rodrigo@gmail.com</t>
  </si>
  <si>
    <t>Salta 1177 piso 6 - Rosario</t>
  </si>
  <si>
    <t>31681914</t>
  </si>
  <si>
    <t>TOFFOLETTI, GEORGINA</t>
  </si>
  <si>
    <t>0341-6085622</t>
  </si>
  <si>
    <t>georginatoffoletti@hotmail.com</t>
  </si>
  <si>
    <t>La Broca 2180, Rosario</t>
  </si>
  <si>
    <t>24239424</t>
  </si>
  <si>
    <t>Egreso 27/05/2026 (figuraba en organigrama)</t>
  </si>
  <si>
    <t>TORRADO, CHRISTIAN LAIN</t>
  </si>
  <si>
    <t>15-5804-6922</t>
  </si>
  <si>
    <t>chltorrado@hotmail.com</t>
  </si>
  <si>
    <t>La Pampa 1230 1° D</t>
  </si>
  <si>
    <t>31934665</t>
  </si>
  <si>
    <t>TORRES, PABLO</t>
  </si>
  <si>
    <t>1541875106</t>
  </si>
  <si>
    <t>phrt0977@hotmail.com</t>
  </si>
  <si>
    <t>Av. Independencia 3910 7°C, Boedo, CABA</t>
  </si>
  <si>
    <t>26117103</t>
  </si>
  <si>
    <t>TRAVERSA AMOR, OSVALDO</t>
  </si>
  <si>
    <t>15-6023-7737</t>
  </si>
  <si>
    <t>otraversaamor@gmail.com</t>
  </si>
  <si>
    <t>3 de febrero 2901 5º B, CABA</t>
  </si>
  <si>
    <t>36404290</t>
  </si>
  <si>
    <t>TRIPIER, JUAN B.</t>
  </si>
  <si>
    <t>1556361060</t>
  </si>
  <si>
    <t>jtripier@hotmail.com</t>
  </si>
  <si>
    <t>Amenabar 128, dept 001</t>
  </si>
  <si>
    <t>41159530</t>
  </si>
  <si>
    <t>Egreso 08/07/2021</t>
  </si>
  <si>
    <t>VALE, FRANCO</t>
  </si>
  <si>
    <t>341-6570780</t>
  </si>
  <si>
    <t>francoandresvale@hotmail.com</t>
  </si>
  <si>
    <t>Córdoba 645-Rosario</t>
  </si>
  <si>
    <t>38136001</t>
  </si>
  <si>
    <t>VARGAS CHICO, TOMAS SEBASTIAN</t>
  </si>
  <si>
    <t>4981-8511 / 15-3419-7897</t>
  </si>
  <si>
    <t>tomas.vargaschico@gmail.com</t>
  </si>
  <si>
    <t>Yapeyú 46 4to piso</t>
  </si>
  <si>
    <t>39559961</t>
  </si>
  <si>
    <t>VELLA, JOSE IGNACIO</t>
  </si>
  <si>
    <t>341 3708479</t>
  </si>
  <si>
    <t>joseignaciovella@gmail.com</t>
  </si>
  <si>
    <t>Mitre 632  2do  A - Rosario</t>
  </si>
  <si>
    <t>41,604,804</t>
  </si>
  <si>
    <t>VIDAL, MARIA EUGENIA</t>
  </si>
  <si>
    <t>4552-5306 / 1149489466</t>
  </si>
  <si>
    <t>vidalbreard@gmail.com</t>
  </si>
  <si>
    <t>General Enrique Martínez 1468 - CABA</t>
  </si>
  <si>
    <t>36158851</t>
  </si>
  <si>
    <t>WADE, MARIA CRISTINA</t>
  </si>
  <si>
    <t>(0341) 493-8638 / (0341) 156777792</t>
  </si>
  <si>
    <t>wade.cristina@gmail.com</t>
  </si>
  <si>
    <t>14510225</t>
  </si>
  <si>
    <t>WOLKOWICZ, MARTIN</t>
  </si>
  <si>
    <t>341 3823794</t>
  </si>
  <si>
    <t>wolkowiczmartin@gmail.com</t>
  </si>
  <si>
    <t>Catamarca 1656 1°A Rosario</t>
  </si>
  <si>
    <t>44021883</t>
  </si>
  <si>
    <t>ZANETTI, AGOSTINA</t>
  </si>
  <si>
    <t>1565996131</t>
  </si>
  <si>
    <t>agos767@gmail.com</t>
  </si>
  <si>
    <t>Billinghurst 1835, Piso 5º A</t>
  </si>
  <si>
    <t>40676078</t>
  </si>
  <si>
    <t>ZANIRATTO TARRES, RODRIGO</t>
  </si>
  <si>
    <t>4282-9867 / 15-6190-2308</t>
  </si>
  <si>
    <t>r.zaniratto@hotmail.com</t>
  </si>
  <si>
    <t>Tunuyán 188 - Lomas de Zamora (1832)</t>
  </si>
  <si>
    <t>37183927</t>
  </si>
  <si>
    <t>Egreso 28/06/2019</t>
  </si>
  <si>
    <t>ZOPPO, SANDRA</t>
  </si>
  <si>
    <t>(02983) 484067 / (02983) 15511178 / 1556200437</t>
  </si>
  <si>
    <t>szoppo@hotmail.com</t>
  </si>
  <si>
    <t>Carlos Pellegrini 455 - Gonzalez Chaves</t>
  </si>
  <si>
    <t>20.491.930</t>
  </si>
  <si>
    <t>Egreso 30/06/2025</t>
  </si>
  <si>
    <t>Barbero, Guillermo (FE)</t>
  </si>
  <si>
    <t>Alberio, Sebastián (FE)</t>
  </si>
  <si>
    <t>Aranguiz Atrio, Joaquín</t>
  </si>
  <si>
    <t>Castellanos Cabrera, Andrés</t>
  </si>
  <si>
    <t>Contino, Horacio (FE)</t>
  </si>
  <si>
    <t>Benincasa, Tomas</t>
  </si>
  <si>
    <t>Cristiá, Pedro</t>
  </si>
  <si>
    <t>Blanco Piarrestegui, Juan Ignacio</t>
  </si>
  <si>
    <t>De Lorenzo, Carina (FE)</t>
  </si>
  <si>
    <t>Bruno, Celeste</t>
  </si>
  <si>
    <t>Huayra, Cristian (FE)</t>
  </si>
  <si>
    <t>Caramella, Alejandro</t>
  </si>
  <si>
    <t>Melo, Ailen</t>
  </si>
  <si>
    <t>GERENTES</t>
  </si>
  <si>
    <t>Menecier, Constanza</t>
  </si>
  <si>
    <t>Piro, Paula</t>
  </si>
  <si>
    <t>Duperré, Juan</t>
  </si>
  <si>
    <t>García Brunelli, Esteban</t>
  </si>
  <si>
    <t>Terre, Fernando</t>
  </si>
  <si>
    <t>Vitali, Marisa</t>
  </si>
  <si>
    <t>Tersse, Ramiro (FE)</t>
  </si>
  <si>
    <t>Toffoletti, Georgina</t>
  </si>
  <si>
    <t>Franchini, Maria Rita</t>
  </si>
  <si>
    <t>Trilla, Natalia</t>
  </si>
  <si>
    <t>Wingeyer, Kevin</t>
  </si>
  <si>
    <t>Hegouaburu, María Silvina</t>
  </si>
  <si>
    <t>Montemurri, David</t>
  </si>
  <si>
    <t>Lehmann, Nancy</t>
  </si>
  <si>
    <t>Pedernera, Jualián</t>
  </si>
  <si>
    <t>Magetti Diaz, María Eugenia</t>
  </si>
  <si>
    <t>Arrigoni, Miguel Angel</t>
  </si>
  <si>
    <t>Maisner, Candela</t>
  </si>
  <si>
    <t>Bóveda, Fabián</t>
  </si>
  <si>
    <t>Malluk, Santiago</t>
  </si>
  <si>
    <t>Garófalo, José Luis</t>
  </si>
  <si>
    <t>Minuzzi, Camila</t>
  </si>
  <si>
    <t>Mascareña, Cecilia</t>
  </si>
  <si>
    <t>Peñaflor Gaston</t>
  </si>
  <si>
    <t>Trucco, Carolina</t>
  </si>
  <si>
    <t>Mosquera, Victoria</t>
  </si>
  <si>
    <t>Naury, Augusto</t>
  </si>
  <si>
    <t>Nuñez, Alan</t>
  </si>
  <si>
    <t>Pedernera, Julián</t>
  </si>
  <si>
    <t>Pereyra, Joaquín</t>
  </si>
  <si>
    <t>Podestá, María Silvina</t>
  </si>
  <si>
    <t>Ravera, Lorena</t>
  </si>
  <si>
    <t xml:space="preserve">Finanzas </t>
  </si>
  <si>
    <t>Riveros, Alejandro Nahuel</t>
  </si>
  <si>
    <t>Rodriguez, Alejandro</t>
  </si>
  <si>
    <t>Ruffa, Leandro</t>
  </si>
  <si>
    <t>Sansó, María Belén</t>
  </si>
  <si>
    <t>Scatassa, Carla</t>
  </si>
  <si>
    <t>Solovei, Thiago</t>
  </si>
  <si>
    <t>Stagnaro, Camila</t>
  </si>
  <si>
    <t>Traut, Cristian</t>
  </si>
  <si>
    <t>Zubillaga, Daniel (FE)</t>
  </si>
  <si>
    <t>15-6832-6606</t>
  </si>
  <si>
    <t>15-3292-0135</t>
  </si>
  <si>
    <t>15-5157-2915</t>
  </si>
  <si>
    <t>RIVERA, JONATHAN</t>
  </si>
  <si>
    <t>15-2156-8110</t>
  </si>
  <si>
    <t>RIVEROS, NAHUEL</t>
  </si>
  <si>
    <t>15-3049-4995</t>
  </si>
  <si>
    <t>15-5976-9583</t>
  </si>
  <si>
    <t>NOMBRE DEL GRUPO</t>
  </si>
  <si>
    <t>OBJETIVO / ÁREA</t>
  </si>
  <si>
    <t>ADMINISTRADOR</t>
  </si>
  <si>
    <t>N° INTEGRANTES</t>
  </si>
  <si>
    <t>LINK DE INVITACIÓN</t>
  </si>
  <si>
    <t>OBSERVACIONES</t>
  </si>
  <si>
    <t>Staff General</t>
  </si>
  <si>
    <t>Comunicación interna de todo el personal</t>
  </si>
  <si>
    <t>Coordinación 25 de Mayo</t>
  </si>
  <si>
    <t>Equipo sede 25 de Mayo</t>
  </si>
  <si>
    <t>Coordinación Rosario</t>
  </si>
  <si>
    <t>Equipo sede Rosario</t>
  </si>
  <si>
    <t>Coordinación Ocampo</t>
  </si>
  <si>
    <t>Equipo sede Ocampo</t>
  </si>
  <si>
    <t>Traslados / Logística</t>
  </si>
  <si>
    <t>Organización de viajes y traslados</t>
  </si>
  <si>
    <t>Eventos</t>
  </si>
  <si>
    <t>Fiestas, cócteles y reuniones</t>
  </si>
  <si>
    <t>Oficina Libre Piso 20º</t>
  </si>
  <si>
    <t>Ahora corresponde a MIP</t>
  </si>
  <si>
    <t>Libre MS</t>
  </si>
  <si>
    <t>Libre Administración</t>
  </si>
  <si>
    <t>Libre piso 20º</t>
  </si>
  <si>
    <t>Oficina Piso 20º chica</t>
  </si>
  <si>
    <t>Ahora corresponde a A. Marseillan</t>
  </si>
  <si>
    <t>Oficina Piso 20º grande</t>
  </si>
  <si>
    <t>Ahora corresponde a Eduardo Scarfo</t>
  </si>
  <si>
    <t xml:space="preserve">LIBRE </t>
  </si>
  <si>
    <t>LIBRES</t>
  </si>
  <si>
    <t>Ambrosio, Lucas Nahuel</t>
  </si>
  <si>
    <t>Roldán, Gastón</t>
  </si>
  <si>
    <t>APELLIDO</t>
  </si>
  <si>
    <t>Preferencia asiento</t>
  </si>
  <si>
    <t>AR PLUS</t>
  </si>
  <si>
    <t>LAN PASS</t>
  </si>
  <si>
    <t>BRITISH</t>
  </si>
  <si>
    <t>UNITED</t>
  </si>
  <si>
    <t>CONTINENTAL</t>
  </si>
  <si>
    <t>AMERICAN</t>
  </si>
  <si>
    <t>AVIANCA PLUS</t>
  </si>
  <si>
    <t>TAM</t>
  </si>
  <si>
    <t>COPA</t>
  </si>
  <si>
    <t>EMIRATES</t>
  </si>
  <si>
    <t>DELTA</t>
  </si>
  <si>
    <t>NORWEGIAN</t>
  </si>
  <si>
    <t>GOL</t>
  </si>
  <si>
    <t>IBERIA PLUS</t>
  </si>
  <si>
    <t>Barbero, Guillermo</t>
  </si>
  <si>
    <t>Pasillo</t>
  </si>
  <si>
    <t>3PT1018</t>
  </si>
  <si>
    <t>GN359688</t>
  </si>
  <si>
    <t>pasillo atras</t>
  </si>
  <si>
    <t>2022606091 / Usuario mail de FCM / contraseña 7aug63</t>
  </si>
  <si>
    <t>Infantil, Daniela</t>
  </si>
  <si>
    <t>Contino, Horacio</t>
  </si>
  <si>
    <t>Cristia, Pedro</t>
  </si>
  <si>
    <t>ventanilla adelante</t>
  </si>
  <si>
    <t>Dalla Bona Maini, Guido</t>
  </si>
  <si>
    <t>pasillo adelante</t>
  </si>
  <si>
    <t>9545393 (gdb207)</t>
  </si>
  <si>
    <t>Dubiski, Luis</t>
  </si>
  <si>
    <t>2022605902 / Usuario mail de first / contraseña: 11sep56</t>
  </si>
  <si>
    <t>Gherman, Teresa</t>
  </si>
  <si>
    <t xml:space="preserve">54116449776 /  Clave internet 110655                </t>
  </si>
  <si>
    <t>Franchini, Ma Rita</t>
  </si>
  <si>
    <t>ventanilla</t>
  </si>
  <si>
    <t>08446874</t>
  </si>
  <si>
    <t>UJ789331</t>
  </si>
  <si>
    <t>9YE5390</t>
  </si>
  <si>
    <t>EK556805513</t>
  </si>
  <si>
    <t>Lamberti, Victor</t>
  </si>
  <si>
    <t>Podesta, Ma Silvina</t>
  </si>
  <si>
    <t>Terré, Fernando</t>
  </si>
  <si>
    <t>Tersse, Ramiro</t>
  </si>
  <si>
    <t>2022606778 / Usuario mail de FCM / Contraseña: 18dec88</t>
  </si>
  <si>
    <t>Diaz Magetti, Eugenia</t>
  </si>
  <si>
    <t>ventana adelante</t>
  </si>
  <si>
    <t>Molfino, Miguel</t>
  </si>
  <si>
    <t>AUTO</t>
  </si>
  <si>
    <t>S/AUTO</t>
  </si>
  <si>
    <t>LUGAR</t>
  </si>
  <si>
    <t>X</t>
  </si>
  <si>
    <t>Versailles</t>
  </si>
  <si>
    <t>Escobar</t>
  </si>
  <si>
    <t>11 3668-4602</t>
  </si>
  <si>
    <t>Parque Avellaneda</t>
  </si>
  <si>
    <t>11 3403-1911</t>
  </si>
  <si>
    <t>Devoto</t>
  </si>
  <si>
    <t>Belgrano</t>
  </si>
  <si>
    <t>Vicente López</t>
  </si>
  <si>
    <t>Palermo</t>
  </si>
  <si>
    <t>11 4493-6506</t>
  </si>
  <si>
    <t>Villa Ballester</t>
  </si>
  <si>
    <t>NAURY</t>
  </si>
  <si>
    <t>11 6174-6891</t>
  </si>
  <si>
    <t>Abasto</t>
  </si>
  <si>
    <t>Castelar</t>
  </si>
  <si>
    <t>Gasti</t>
  </si>
  <si>
    <t>La Plata</t>
  </si>
  <si>
    <t>Microcentro</t>
  </si>
  <si>
    <t>Devoto - Belén?</t>
  </si>
  <si>
    <t xml:space="preserve">STAGNARO, CAMILA </t>
  </si>
  <si>
    <t>11 2157-6535</t>
  </si>
  <si>
    <t>Zona Sur</t>
  </si>
  <si>
    <t>Monte Grande</t>
  </si>
  <si>
    <t>11 3584-7529</t>
  </si>
  <si>
    <t>Lleva a Sebas y a Chechu</t>
  </si>
  <si>
    <t>PAREDES</t>
  </si>
  <si>
    <t>11 3292-0135</t>
  </si>
  <si>
    <t>San Telmo</t>
  </si>
  <si>
    <t>11 6660-2140</t>
  </si>
  <si>
    <t>Recoleta</t>
  </si>
  <si>
    <t>Lanús/Zona Sur - Alan?</t>
  </si>
  <si>
    <t>Longchamps (zona sur GBA)</t>
  </si>
  <si>
    <t>11 4190-8550</t>
  </si>
  <si>
    <t>Pilar</t>
  </si>
  <si>
    <t>COMBI</t>
  </si>
  <si>
    <t>h</t>
  </si>
  <si>
    <t>LACROZE</t>
  </si>
  <si>
    <t>Viaja con DM</t>
  </si>
  <si>
    <t>NH JOUSTEN</t>
  </si>
  <si>
    <t>Viaja con Gasti</t>
  </si>
  <si>
    <t>Viaja con DM - Devoto</t>
  </si>
  <si>
    <t>Ramos Mejía</t>
  </si>
  <si>
    <t>Zona Abasto Shopping</t>
  </si>
  <si>
    <t>Palermo - Recoleta</t>
  </si>
  <si>
    <t>APELLIDO NOMBRE</t>
  </si>
  <si>
    <t>Fecha última</t>
  </si>
  <si>
    <t>Cantidad</t>
  </si>
  <si>
    <t>Marca</t>
  </si>
  <si>
    <t>Pfizer</t>
  </si>
  <si>
    <t>Moderna</t>
  </si>
  <si>
    <t>Astrazeneca</t>
  </si>
  <si>
    <t>BERT, LISANDRO</t>
  </si>
  <si>
    <t>Sinopharm</t>
  </si>
  <si>
    <t>BLANCO PIARRESTEGUI, JUAN IGNACIO</t>
  </si>
  <si>
    <t>Sinopharm / Cansino / Moderna</t>
  </si>
  <si>
    <t>Sputnik / Moderna</t>
  </si>
  <si>
    <t>Vacaciones hasta el 12-09</t>
  </si>
  <si>
    <t>2 Sputnik - 2 Pfizer</t>
  </si>
  <si>
    <t>Pedido x Ceci</t>
  </si>
  <si>
    <t>2°</t>
  </si>
  <si>
    <t>3°</t>
  </si>
  <si>
    <t>Sinopharm (2) / Cansino</t>
  </si>
  <si>
    <t>Astraseneca / Pfizer</t>
  </si>
  <si>
    <t>Moderna, Pfizer, Sinopharm</t>
  </si>
  <si>
    <t>2 Sinopharm / 1 Pfizer</t>
  </si>
  <si>
    <t>07/22</t>
  </si>
  <si>
    <t>Sinopharm / Pfizer</t>
  </si>
  <si>
    <t>Astrazeneca / Pfizer / Moderna</t>
  </si>
  <si>
    <t>unica dosis</t>
  </si>
  <si>
    <t>Cansino</t>
  </si>
  <si>
    <t>07/06/2022,</t>
  </si>
  <si>
    <t>Sputnik / Moderna / Pfizer / Astra</t>
  </si>
  <si>
    <t>NOMBRE APELLIDO</t>
  </si>
  <si>
    <t>DNI / Pasaporte</t>
  </si>
  <si>
    <t>Oficina</t>
  </si>
  <si>
    <t>Sede Testeo</t>
  </si>
  <si>
    <t>OCM</t>
  </si>
  <si>
    <t>Sede Barrio Norte</t>
  </si>
  <si>
    <t>BALMAS, CLAUDIA</t>
  </si>
  <si>
    <t>ARRIGONI, EUGENIA</t>
  </si>
  <si>
    <t>MARÍA ROSA ZELADA GONZALEZ</t>
  </si>
  <si>
    <t>25M</t>
  </si>
  <si>
    <t>DIAZ, ALICIA</t>
  </si>
  <si>
    <t>DIAZ,VIRGILIO</t>
  </si>
  <si>
    <t>Sede Belgrano</t>
  </si>
  <si>
    <t>Rivadavia 2239</t>
  </si>
  <si>
    <t>INFANTIL, DANIELA ALEJANDRA</t>
  </si>
  <si>
    <t>Macarena Gonzalez</t>
  </si>
  <si>
    <t>Paula Mariana Perez</t>
  </si>
  <si>
    <t>Sede Flores</t>
  </si>
  <si>
    <t>Cuarentena en ROS</t>
  </si>
  <si>
    <t>Cuanrentena en Campana</t>
  </si>
  <si>
    <t>Cuarentena en Pilar</t>
  </si>
  <si>
    <t>Cuarentena en Olavarría</t>
  </si>
  <si>
    <t>Cuarentena en Entre Rios</t>
  </si>
  <si>
    <t>CO, ESTELA</t>
  </si>
  <si>
    <t>GAROFALO, BIANCA</t>
  </si>
  <si>
    <t>LAMBERTI, DELFINA</t>
  </si>
  <si>
    <t>kHAZKI, ANDREA</t>
  </si>
  <si>
    <t>venezolano: 26479815 / arg : 93937537</t>
  </si>
  <si>
    <t xml:space="preserve">Cuarentena en Capitán Sarmiento </t>
  </si>
  <si>
    <t>Sede Belgrano (vive en Longchamps)</t>
  </si>
  <si>
    <t>Cuarentena en Las Flores</t>
  </si>
  <si>
    <t xml:space="preserve">TERPIN, SUSANA </t>
  </si>
  <si>
    <t xml:space="preserve">Sede Flores </t>
  </si>
  <si>
    <t>Cuarentena en Chaves</t>
  </si>
  <si>
    <t>TORRES, MARIA SILVINA</t>
  </si>
  <si>
    <t>ZUBILLAGA, MARIA SOFIA</t>
  </si>
  <si>
    <t>SEDE BARRIO NORTE</t>
  </si>
  <si>
    <t>DNI</t>
  </si>
  <si>
    <t>Turnos</t>
  </si>
  <si>
    <t>SEDE BELGRANO</t>
  </si>
  <si>
    <t>SEDE FLORES</t>
  </si>
  <si>
    <t>MARTES 26 TEMPRANO</t>
  </si>
  <si>
    <t>SABADO 30/5 9.30hs</t>
  </si>
  <si>
    <t>Martes 26/05 8.30hs</t>
  </si>
  <si>
    <t>SABADO 30/5 9.40hs</t>
  </si>
  <si>
    <t>Miércoles 27/05 9.30hs</t>
  </si>
  <si>
    <t>BOVEDA, NICOLAS</t>
  </si>
  <si>
    <t>SABADO 30/5 9.50hs</t>
  </si>
  <si>
    <t>Jueves 28/05 9hs</t>
  </si>
  <si>
    <t>SABADO 30/5 10.10hs</t>
  </si>
  <si>
    <t>Martes 26/05 8.15hs</t>
  </si>
  <si>
    <t>Miércoles 27/05 10.45hs</t>
  </si>
  <si>
    <t>SABADO 30/5  10.30hs</t>
  </si>
  <si>
    <t>Jueves 28/05 9.15hs</t>
  </si>
  <si>
    <t>Sábado 23  945hs</t>
  </si>
  <si>
    <t>SABADO 30/5  10.50hs</t>
  </si>
  <si>
    <t>Martes 26/05 9.30hs</t>
  </si>
  <si>
    <t>Sábado 23 950hs</t>
  </si>
  <si>
    <t>Martes 26/05 8,50 hs</t>
  </si>
  <si>
    <t>Miércoles 27/05 9.45hs</t>
  </si>
  <si>
    <t>Sábado 23 9.55hs</t>
  </si>
  <si>
    <t>Martes 26/05  9,10 hs</t>
  </si>
  <si>
    <t>Miercoles 27/05 10hs</t>
  </si>
  <si>
    <t>Viernes 29/05 11.30hs</t>
  </si>
  <si>
    <t>Miércoles 27/05 11hs</t>
  </si>
  <si>
    <t>Martes 26/05 10,50 hs</t>
  </si>
  <si>
    <t>Jueves 28/05 8.30hs</t>
  </si>
  <si>
    <t>Sábado 30/05 9.45hs</t>
  </si>
  <si>
    <t>Miércoles 27/05 8,10 hs</t>
  </si>
  <si>
    <t>Jueves 28/05 8.40hs</t>
  </si>
  <si>
    <t>Sábado 30/05 9hs</t>
  </si>
  <si>
    <t>Miércoles 27/05 10,00 hs</t>
  </si>
  <si>
    <t>Jueves 28/05 8.50hs</t>
  </si>
  <si>
    <t>Miércoles 27/05 10.30hs</t>
  </si>
  <si>
    <t>Miércoles 27/05 10,15 hs</t>
  </si>
  <si>
    <t>Martes 26/05 8hs</t>
  </si>
  <si>
    <t>Viernes 29/05 11hs</t>
  </si>
  <si>
    <t>Miércoles 27/05 10,30 hs</t>
  </si>
  <si>
    <t>Martes 26/05 11.30hs</t>
  </si>
  <si>
    <t>Jueves 28/05 8,30 hs</t>
  </si>
  <si>
    <t>Martes 26/05 11.15hs</t>
  </si>
  <si>
    <t>Jueves 28/05 9,00 hs</t>
  </si>
  <si>
    <t>Martes 26/05 11hs</t>
  </si>
  <si>
    <t>Jueves 28/05 10,30 hs - NO ASISTE</t>
  </si>
  <si>
    <t>Jueves 28/05 11hs</t>
  </si>
  <si>
    <t>Jueves 28/05 11,00 hs</t>
  </si>
  <si>
    <t>Jueves 28/05 10.45hs</t>
  </si>
  <si>
    <t>Jueves 28/05 11,30 hs: PIDE CAMBIO A FLORES</t>
  </si>
  <si>
    <t>Martes 26/05 10.45</t>
  </si>
  <si>
    <t>Viernes 29/05 8,30 hs</t>
  </si>
  <si>
    <t>FLORES</t>
  </si>
  <si>
    <t>Viernes 29/05 9,30 hs</t>
  </si>
  <si>
    <t>Jueves 28/05 11.30hs</t>
  </si>
  <si>
    <t>Viernes 29/05 10,10 hs</t>
  </si>
  <si>
    <t>Viernes 29/05 10.30hs</t>
  </si>
  <si>
    <t>Viernes 29/05 11,00 hs</t>
  </si>
  <si>
    <t>Martes 26/05 10.30</t>
  </si>
  <si>
    <t>TORRES, TERESA</t>
  </si>
  <si>
    <t>Miércoles 27/05 13.30hs</t>
  </si>
  <si>
    <t>LAMBERTI, CONSTANZA</t>
  </si>
  <si>
    <t>A PARTIR VIERNES</t>
  </si>
  <si>
    <t>BUEY FERNANDEZ, PABLO</t>
  </si>
  <si>
    <t>MARSELLAN, ALFREDO</t>
  </si>
  <si>
    <t>Sábado 30/05 9.30hs</t>
  </si>
  <si>
    <t>Buenos Aires - Rapela, decir que es a la cuenta de FIRST</t>
  </si>
  <si>
    <t>Sede Flores: lunes a viernes de 8 a 15:00 hrs / Sàbados de 8 a 12hs</t>
  </si>
  <si>
    <t>Sede Maschwitz: Complejo Torrepueblo: lunes a sàbados de 8 a 12hs</t>
  </si>
  <si>
    <t>Libertad 50, (ex Gral. San Martin Norte) esq.Colectora Este.  Bajada Benavidez - J.B Alberdi. BENAVIDEZ</t>
  </si>
  <si>
    <t>Extracciòn de sangre con ayuno de 4hs</t>
  </si>
  <si>
    <t>EQUIPO CLS</t>
  </si>
  <si>
    <t>EQUIPO CM</t>
  </si>
  <si>
    <t>EQUIPO CT</t>
  </si>
  <si>
    <t>EQUIPO NL</t>
  </si>
  <si>
    <t>Asistieron / Chequear resultados via web</t>
  </si>
  <si>
    <t>Resultados web Rapela - IgG Cuantitativo AU/ml</t>
  </si>
  <si>
    <t>Sede</t>
  </si>
  <si>
    <t>Fecha</t>
  </si>
  <si>
    <t>U/ml</t>
  </si>
  <si>
    <t>64944,2 - Positivo</t>
  </si>
  <si>
    <t>CT</t>
  </si>
  <si>
    <t>Enviados / 5104,7 - Positivo</t>
  </si>
  <si>
    <t>Domicilio</t>
  </si>
  <si>
    <t>NL</t>
  </si>
  <si>
    <t>0.87</t>
  </si>
  <si>
    <t>Enviados / 1211,2 - Positivo</t>
  </si>
  <si>
    <t>Alicia Diaz</t>
  </si>
  <si>
    <t>85.86</t>
  </si>
  <si>
    <t>Enviados / 532,2 - Positivo</t>
  </si>
  <si>
    <t>Virgilio Severo Diaz</t>
  </si>
  <si>
    <t>2.44</t>
  </si>
  <si>
    <t>Enviados / 966,2 - Positivo</t>
  </si>
  <si>
    <t>Flores</t>
  </si>
  <si>
    <t>mièrcoles 20-10 x la mañana</t>
  </si>
  <si>
    <t>CM</t>
  </si>
  <si>
    <t>5.67</t>
  </si>
  <si>
    <t>Enviados / 97,2 - Positivo</t>
  </si>
  <si>
    <t>Jueves 14/10, 9 hs</t>
  </si>
  <si>
    <t>Enviados / 1349,4 - Positivo</t>
  </si>
  <si>
    <t>CLS</t>
  </si>
  <si>
    <t>1.71</t>
  </si>
  <si>
    <t>Enviados / 1888,8 - Positivo</t>
  </si>
  <si>
    <t>Miercoles 20-10 x la mañana</t>
  </si>
  <si>
    <t>21.30</t>
  </si>
  <si>
    <t>Enviados / 1.840,7 - Positivo</t>
  </si>
  <si>
    <t>miercoles 15-12, 11hs</t>
  </si>
  <si>
    <t>3.28</t>
  </si>
  <si>
    <t>Enviados / 46.394,9 - Positivo</t>
  </si>
  <si>
    <t>INFANTIL, DANIELA</t>
  </si>
  <si>
    <t>Enviados / 82,9 - Positivo</t>
  </si>
  <si>
    <t>Viernes 15-10 x la mañana</t>
  </si>
  <si>
    <t>3.46</t>
  </si>
  <si>
    <t>Enviados / 24320,7 - Positivo</t>
  </si>
  <si>
    <t>Viernes 29-10 x la mañana</t>
  </si>
  <si>
    <t>41.88</t>
  </si>
  <si>
    <t>Enviados / 137,8 - Positivo</t>
  </si>
  <si>
    <t>Sàbado 16-10, 1030hs</t>
  </si>
  <si>
    <t>26.77</t>
  </si>
  <si>
    <t>Enviados / 1330,2 - Positivo</t>
  </si>
  <si>
    <t>En USA</t>
  </si>
  <si>
    <t>Enviados / 10516,9 - Positivo</t>
  </si>
  <si>
    <t>Martes 19-10, 8hs</t>
  </si>
  <si>
    <t>Enviados / 1605,0 - Positivo</t>
  </si>
  <si>
    <t>Viernes 15/10, 00 hs.</t>
  </si>
  <si>
    <t>13.85</t>
  </si>
  <si>
    <t>Enviados / 2.355,5 - Positivo</t>
  </si>
  <si>
    <t>Miércoles 27-10 x la mañana</t>
  </si>
  <si>
    <t>13.74</t>
  </si>
  <si>
    <t>Enviados / 5014,8 -Positivo</t>
  </si>
  <si>
    <t>3.65</t>
  </si>
  <si>
    <t>No està en CABA</t>
  </si>
  <si>
    <t>0.10</t>
  </si>
  <si>
    <t>Enviados / 3135,0 - Positivo</t>
  </si>
  <si>
    <t>viernes 15-10, 11hs</t>
  </si>
  <si>
    <t>Enviados / 1952,5 - Positivo</t>
  </si>
  <si>
    <t>viernes 15-10, 930hs</t>
  </si>
  <si>
    <t>Enviados / 1215,2 - Positivo</t>
  </si>
  <si>
    <t>viernes 22-10, 8hs</t>
  </si>
  <si>
    <t>Enviados / 2739,9 - Positivo</t>
  </si>
  <si>
    <t>A domicilio jueves 4-11</t>
  </si>
  <si>
    <t>Enviados / 8889,6 - Positivo</t>
  </si>
  <si>
    <t xml:space="preserve">KOCHIAN, JUAN DIEGO </t>
  </si>
  <si>
    <t>viernes 15-10 por la tarde</t>
  </si>
  <si>
    <t>Enviados / 11132,3 - Positivo</t>
  </si>
  <si>
    <t>A domicilio 5/11/2021</t>
  </si>
  <si>
    <t>Enviados / 3762,4 - Positivo</t>
  </si>
  <si>
    <t>Està en Tucuman</t>
  </si>
  <si>
    <t>Enviados / menor a 21 - Negativo</t>
  </si>
  <si>
    <t>Sàbado 16-10, 10hs</t>
  </si>
  <si>
    <t>Enviados / 393,1 - Positivo</t>
  </si>
  <si>
    <t>Viernes 29-10, 9hs</t>
  </si>
  <si>
    <t>Enviados / 39,3 - Negativo</t>
  </si>
  <si>
    <t>Viernes 15-10 13hs</t>
  </si>
  <si>
    <t>9059,86 /Positivo</t>
  </si>
  <si>
    <t>No Rapela</t>
  </si>
  <si>
    <t>CS</t>
  </si>
  <si>
    <t>Enviados / 3999,6 - Positivo</t>
  </si>
  <si>
    <t>Viernes 15-10, 830/9hs</t>
  </si>
  <si>
    <t>Enviados / 34,7 - Negativo</t>
  </si>
  <si>
    <t>Lunes 25-10 x la mañana</t>
  </si>
  <si>
    <t>Enviados / 93,4 - Positivo</t>
  </si>
  <si>
    <t>Jueves 21-10 x la mañana</t>
  </si>
  <si>
    <t>Enviados / 1324,1 - Positivo</t>
  </si>
  <si>
    <t>Enviados los resultados (No Rapela)</t>
  </si>
  <si>
    <t>Enviados / 911,9 - Positivo</t>
  </si>
  <si>
    <t>Jueves 14-10, 00</t>
  </si>
  <si>
    <t>Enviados / 832,6 - Positivo</t>
  </si>
  <si>
    <t>Maschwitz</t>
  </si>
  <si>
    <t>Miercoles 13-10,  8hs</t>
  </si>
  <si>
    <t>Enviados / 3228,1 - Positivo</t>
  </si>
  <si>
    <t>Jueves 14/10, 08:30 hs.</t>
  </si>
  <si>
    <t>Enviados / 1010,0 - Positivo</t>
  </si>
  <si>
    <t>Viernes 15-10, 14hs</t>
  </si>
  <si>
    <t>Enviados / 770,9 - Positivo</t>
  </si>
  <si>
    <t>Jueves 14-10, 9 hs</t>
  </si>
  <si>
    <t>Enviados / 189,5 - Positivo</t>
  </si>
  <si>
    <t>Viernes 15-10, 800HS</t>
  </si>
  <si>
    <t>Enviados / 58,2 - Positivo</t>
  </si>
  <si>
    <t>Sábado 16/10, 9 hs.</t>
  </si>
  <si>
    <t>Enviados / 17564,9 - Positivo</t>
  </si>
  <si>
    <t>Jueves 14-10 mañana</t>
  </si>
  <si>
    <t>Enviados / 219,2 - Positivo</t>
  </si>
  <si>
    <t>Enviados / 232,5 - Positivo</t>
  </si>
  <si>
    <t>Jueves 14-10, 8 hs</t>
  </si>
  <si>
    <t>Enviados / 34903,4 - Positivo</t>
  </si>
  <si>
    <t>Sàbado 16-10, mañana</t>
  </si>
  <si>
    <t>Enviados / 40,8 - Negativo</t>
  </si>
  <si>
    <t>Miercoles 13-10, 8 hs.</t>
  </si>
  <si>
    <t>Enviados / 574,3 - Positivo</t>
  </si>
  <si>
    <t>Jueves 14-10, 8hs</t>
  </si>
  <si>
    <t>Enviados / 106,9 - Positivo</t>
  </si>
  <si>
    <t>Enviados / Mayor a 250 - Positivo</t>
  </si>
  <si>
    <t>Enviados / 473,0 - Positivo</t>
  </si>
  <si>
    <t>Jueves 21/10, 8:30</t>
  </si>
  <si>
    <t>Enviados / 11203,8 - Positivo</t>
  </si>
  <si>
    <t>Martes 12/10, 8 hs</t>
  </si>
  <si>
    <t>Obsequios: reposera y toallón</t>
  </si>
  <si>
    <t>SI</t>
  </si>
  <si>
    <t>evento karate hijos</t>
  </si>
  <si>
    <t>NO</t>
  </si>
  <si>
    <t>Sin respuesta</t>
  </si>
  <si>
    <t>Entregó en 25M Seba Sanguinetti</t>
  </si>
  <si>
    <t>recital</t>
  </si>
  <si>
    <t>viaje</t>
  </si>
  <si>
    <t>ROS</t>
  </si>
  <si>
    <t>otros compromisos</t>
  </si>
  <si>
    <t>Enviada por Claudia Lupo 14-01</t>
  </si>
  <si>
    <t>vacaciones</t>
  </si>
  <si>
    <t>renunció</t>
  </si>
  <si>
    <t xml:space="preserve">REPOSO MEDICO </t>
  </si>
  <si>
    <t>Entregó Carla</t>
  </si>
  <si>
    <t>Cuidado mamá</t>
  </si>
  <si>
    <t>reposo medico</t>
  </si>
  <si>
    <t>academia baile</t>
  </si>
  <si>
    <t>Retiró CM</t>
  </si>
  <si>
    <t>MASCAREÑA</t>
  </si>
  <si>
    <t>entrega título facultad</t>
  </si>
  <si>
    <t>rinde examen final</t>
  </si>
  <si>
    <t>rinde examen la hija y posiblemente se reciba ese día. Si puede pasa un ratito x Seguí</t>
  </si>
  <si>
    <t>Renunció</t>
  </si>
  <si>
    <t>Viene</t>
  </si>
  <si>
    <t>59? rinde examen la hija y posiblemente se reciba ese día. Si puede pasa un ratito x Seguí</t>
  </si>
  <si>
    <t>Asiste?</t>
  </si>
  <si>
    <t>Llevar de OCM a Segui</t>
  </si>
  <si>
    <t>Sal, aceite oliva, aceite comun, aceto</t>
  </si>
  <si>
    <t>Cafetera y lechera</t>
  </si>
  <si>
    <t>Edulcos amarillos y verdes y azucar</t>
  </si>
  <si>
    <t>Servilletas</t>
  </si>
  <si>
    <t>escarbadientes</t>
  </si>
  <si>
    <t>Barritas</t>
  </si>
  <si>
    <t>12 Aguitas ECO y Sodas</t>
  </si>
  <si>
    <t>1 pack de cada: Coca light, zero y comun, Sprite ZERO botellas grandes</t>
  </si>
  <si>
    <t>MOCHILAS</t>
  </si>
  <si>
    <t>Sprite botella grande</t>
  </si>
  <si>
    <t>Pomelo MAA botellas grandes</t>
  </si>
  <si>
    <t>Cajas chocolates BonoBon y Cofler</t>
  </si>
  <si>
    <t>Vasos descartables termicos para café y te y revolvedores</t>
  </si>
  <si>
    <t>Te, mate cocido, te hierbas</t>
  </si>
  <si>
    <t>2 limones</t>
  </si>
  <si>
    <t>Mayonesa light 2 paquetes</t>
  </si>
  <si>
    <t>Termos</t>
  </si>
  <si>
    <t xml:space="preserve">Leche 1 </t>
  </si>
  <si>
    <t>Nespresso: 4 cajas ROMA, 1 descafeinado, 1 Arpeggio Comun</t>
  </si>
  <si>
    <t>NO, vacaciones</t>
  </si>
  <si>
    <t>Cervezas 12 botellitas Corona</t>
  </si>
  <si>
    <t>Rollo cocina 3</t>
  </si>
  <si>
    <t>Propinas mozos EGB</t>
  </si>
  <si>
    <t>ROTA ANA CELINA</t>
  </si>
  <si>
    <t>Fecha nac</t>
  </si>
  <si>
    <t>Pasaporte</t>
  </si>
  <si>
    <t>Esposa</t>
  </si>
  <si>
    <t>Maria Victoria Ugolini</t>
  </si>
  <si>
    <t xml:space="preserve">AAH036555 </t>
  </si>
  <si>
    <t>Tarjetas personales</t>
  </si>
  <si>
    <t>VISA BBVA</t>
  </si>
  <si>
    <t>4704550003523706</t>
  </si>
  <si>
    <t>07/25</t>
  </si>
  <si>
    <t>CS 017</t>
  </si>
  <si>
    <t>Gerente IT</t>
  </si>
  <si>
    <t>Info Mercado</t>
  </si>
  <si>
    <t>Informacion de MercadoFCG</t>
  </si>
  <si>
    <t>Alberio</t>
  </si>
  <si>
    <t>Albertina FCM</t>
  </si>
  <si>
    <t>Joaquin Aranguiz Atrio</t>
  </si>
  <si>
    <t>M Arrigoni</t>
  </si>
  <si>
    <t>Guillermo Barbero</t>
  </si>
  <si>
    <t>Lisandro Bert FIRST</t>
  </si>
  <si>
    <t>Alejandro Caramella</t>
  </si>
  <si>
    <t>Pedro Cristia</t>
  </si>
  <si>
    <t>Andres Castellanos</t>
  </si>
  <si>
    <t>Horacio Contino</t>
  </si>
  <si>
    <t>Juan Carpinetti</t>
  </si>
  <si>
    <t>Cari De Lorenzo</t>
  </si>
  <si>
    <t>Federico Fernandez Codon</t>
  </si>
  <si>
    <t>Maria Rita Franchini</t>
  </si>
  <si>
    <t>Peña Gaston</t>
  </si>
  <si>
    <t>Cristian Huayra</t>
  </si>
  <si>
    <t>Blas Lopez Capital Markets</t>
  </si>
  <si>
    <t>Chechu Mascarena</t>
  </si>
  <si>
    <t>Constanza Menecier</t>
  </si>
  <si>
    <t>David Montemurri</t>
  </si>
  <si>
    <t>Meli</t>
  </si>
  <si>
    <t>Santiago Malluk</t>
  </si>
  <si>
    <t>Vicky Mosquera FCM</t>
  </si>
  <si>
    <t>Victoria Mosquera</t>
  </si>
  <si>
    <t>Augusto Naury</t>
  </si>
  <si>
    <t>Nancy</t>
  </si>
  <si>
    <t>Guadalupe Pellegrini</t>
  </si>
  <si>
    <t>Joaquin Pereyra</t>
  </si>
  <si>
    <t>Juan Ignacio Piarrestegui</t>
  </si>
  <si>
    <t>Julián Pedernera</t>
  </si>
  <si>
    <t>Lore Ravera</t>
  </si>
  <si>
    <t>Camila Stagnaro</t>
  </si>
  <si>
    <t>Nicolas Spiaggi</t>
  </si>
  <si>
    <t>Sebastian Sanguinetti</t>
  </si>
  <si>
    <t>Thiago Solovei FIRST</t>
  </si>
  <si>
    <t>Nati Trilla</t>
  </si>
  <si>
    <t>Alan Ezequiel Nuñez</t>
  </si>
  <si>
    <t>Pablo Techera Rienzi</t>
  </si>
  <si>
    <t>Belén Sansó</t>
  </si>
  <si>
    <t>tomi benincasa</t>
  </si>
  <si>
    <t>Euge</t>
  </si>
  <si>
    <t>Mesa de Operaciones</t>
  </si>
  <si>
    <t>Tomas Bortolutti</t>
  </si>
  <si>
    <t>Ailén Melo</t>
  </si>
  <si>
    <t>Lucía Fernandez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</si>
</sst>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dd/mm/yyyy"/>
    <numFmt numFmtId="165" formatCode="dd\-mm\-yy"/>
    <numFmt numFmtId="166" formatCode="mm/yyyy"/>
    <numFmt numFmtId="167" formatCode="dd\-mm\-yyyy"/>
    <numFmt numFmtId="168" formatCode="d\-m\-yyyy"/>
    <numFmt numFmtId="169" formatCode="dd/mm/yy"/>
    <numFmt numFmtId="170" formatCode="m/yyyy"/>
    <numFmt numFmtId="171" formatCode="d/m/yyyy"/>
    <numFmt numFmtId="172" formatCode="dddd\ d\-m"/>
    <numFmt numFmtId="173" formatCode="d&quot; DE &quot;mmmm"/>
  </numFmts>
  <fonts count="33">
    <font>
      <sz val="10"/>
      <color rgb="FF000000"/>
      <name val="Arial"/>
      <charset val="1"/>
    </font>
    <font>
      <sz val="10"/>
      <name val="Arial"/>
      <family val="2"/>
    </font>
    <font>
      <b/>
      <sz val="10"/>
      <color rgb="FFFFFFFF"/>
      <name val="Arial"/>
      <family val="2"/>
    </font>
    <font>
      <sz val="10"/>
      <name val="Arial"/>
      <family val="2"/>
    </font>
    <font>
      <b/>
      <sz val="11"/>
      <color rgb="FFFFFFFF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1"/>
      <color rgb="FF262626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Calibri"/>
      <family val="2"/>
    </font>
    <font>
      <sz val="9"/>
      <color rgb="FF000000"/>
      <name val="Arial"/>
      <family val="2"/>
    </font>
    <font>
      <sz val="10"/>
      <color rgb="FF000000"/>
      <name val="Roboto"/>
      <charset val="1"/>
    </font>
    <font>
      <sz val="11"/>
      <color rgb="FF222222"/>
      <name val="Arial"/>
      <family val="2"/>
    </font>
    <font>
      <sz val="10"/>
      <color rgb="FF222222"/>
      <name val="Arial"/>
      <family val="2"/>
    </font>
    <font>
      <sz val="11"/>
      <color rgb="FF222222"/>
      <name val="Calibri"/>
      <family val="2"/>
    </font>
    <font>
      <b/>
      <sz val="11"/>
      <color theme="1"/>
      <name val="Calibri"/>
      <family val="2"/>
    </font>
    <font>
      <b/>
      <i/>
      <u/>
      <sz val="11"/>
      <color theme="1"/>
      <name val="Calibri"/>
      <family val="2"/>
    </font>
    <font>
      <b/>
      <sz val="11"/>
      <color theme="1"/>
      <name val="Arial"/>
      <family val="2"/>
    </font>
    <font>
      <sz val="11"/>
      <color rgb="FFFFFFFF"/>
      <name val="Calibri"/>
      <family val="2"/>
    </font>
    <font>
      <b/>
      <sz val="11"/>
      <color rgb="FFFFFFFF"/>
      <name val="Arial"/>
      <family val="2"/>
    </font>
    <font>
      <b/>
      <sz val="11"/>
      <color rgb="FF222222"/>
      <name val="Calibri"/>
      <family val="2"/>
    </font>
    <font>
      <b/>
      <sz val="10"/>
      <color theme="1"/>
      <name val="Arial"/>
      <family val="2"/>
    </font>
    <font>
      <sz val="11"/>
      <color rgb="FF202124"/>
      <name val="Roboto"/>
      <charset val="1"/>
    </font>
    <font>
      <sz val="11"/>
      <color rgb="FF263238"/>
      <name val="Calibri"/>
      <family val="2"/>
    </font>
    <font>
      <b/>
      <sz val="10"/>
      <color rgb="FF000000"/>
      <name val="Roboto"/>
      <charset val="1"/>
    </font>
    <font>
      <sz val="10"/>
      <color rgb="FF000000"/>
      <name val="Bree Serif"/>
      <charset val="1"/>
    </font>
    <font>
      <b/>
      <sz val="10"/>
      <color rgb="FF222222"/>
      <name val="Arial"/>
      <family val="2"/>
    </font>
    <font>
      <sz val="10"/>
      <color theme="1"/>
      <name val="Calibri"/>
      <family val="2"/>
    </font>
    <font>
      <b/>
      <sz val="11"/>
      <color rgb="FFA52C26"/>
      <name val="Montserrat"/>
      <charset val="1"/>
    </font>
    <font>
      <b/>
      <sz val="11"/>
      <color rgb="FFA52C26"/>
      <name val="Arial"/>
      <family val="2"/>
    </font>
    <font>
      <b/>
      <sz val="10"/>
      <name val="Arial"/>
      <family val="2"/>
    </font>
  </fonts>
  <fills count="46">
    <fill>
      <patternFill patternType="none"/>
    </fill>
    <fill>
      <patternFill patternType="gray125"/>
    </fill>
    <fill>
      <patternFill patternType="solid">
        <fgColor rgb="FF2E7D32"/>
        <bgColor rgb="FF1B7F4B"/>
      </patternFill>
    </fill>
    <fill>
      <patternFill patternType="solid">
        <fgColor rgb="FF9C2A2A"/>
        <bgColor rgb="FFA52C26"/>
      </patternFill>
    </fill>
    <fill>
      <patternFill patternType="solid">
        <fgColor rgb="FF000000"/>
        <bgColor rgb="FF202124"/>
      </patternFill>
    </fill>
    <fill>
      <patternFill patternType="solid">
        <fgColor rgb="FF3D85C6"/>
        <bgColor rgb="FF3C78D8"/>
      </patternFill>
    </fill>
    <fill>
      <patternFill patternType="solid">
        <fgColor rgb="FFC27BA0"/>
        <bgColor rgb="FFDD7E6B"/>
      </patternFill>
    </fill>
    <fill>
      <patternFill patternType="solid">
        <fgColor rgb="FFFFFFFF"/>
        <bgColor rgb="FFF8F9FA"/>
      </patternFill>
    </fill>
    <fill>
      <patternFill patternType="solid">
        <fgColor rgb="FFF8F9FA"/>
        <bgColor rgb="FFFFFFFF"/>
      </patternFill>
    </fill>
    <fill>
      <patternFill patternType="solid">
        <fgColor rgb="FFFFD966"/>
        <bgColor rgb="FFFFE599"/>
      </patternFill>
    </fill>
    <fill>
      <patternFill patternType="solid">
        <fgColor theme="8"/>
        <bgColor rgb="FF3C78D8"/>
      </patternFill>
    </fill>
    <fill>
      <patternFill patternType="solid">
        <fgColor rgb="FF4A86E8"/>
        <bgColor rgb="FF3D85C6"/>
      </patternFill>
    </fill>
    <fill>
      <patternFill patternType="solid">
        <fgColor rgb="FFEFEFEF"/>
        <bgColor rgb="FFF8F9FA"/>
      </patternFill>
    </fill>
    <fill>
      <patternFill patternType="solid">
        <fgColor rgb="FF1B7F4B"/>
        <bgColor rgb="FF2E7D32"/>
      </patternFill>
    </fill>
    <fill>
      <patternFill patternType="solid">
        <fgColor rgb="FFB1A0C7"/>
        <bgColor rgb="FFA5A5A5"/>
      </patternFill>
    </fill>
    <fill>
      <patternFill patternType="solid">
        <fgColor rgb="FFD9D2E9"/>
        <bgColor rgb="FFC6CFDA"/>
      </patternFill>
    </fill>
    <fill>
      <patternFill patternType="solid">
        <fgColor rgb="FFF6B26B"/>
        <bgColor rgb="FFEA9999"/>
      </patternFill>
    </fill>
    <fill>
      <patternFill patternType="solid">
        <fgColor rgb="FFB7B7B7"/>
        <bgColor rgb="FFA5A5A5"/>
      </patternFill>
    </fill>
    <fill>
      <patternFill patternType="solid">
        <fgColor rgb="FF00FFFF"/>
        <bgColor rgb="FF00FF00"/>
      </patternFill>
    </fill>
    <fill>
      <patternFill patternType="solid">
        <fgColor rgb="FFC9DAF8"/>
        <bgColor rgb="FFCFE2F3"/>
      </patternFill>
    </fill>
    <fill>
      <patternFill patternType="solid">
        <fgColor theme="9"/>
        <bgColor rgb="FF6AA84F"/>
      </patternFill>
    </fill>
    <fill>
      <patternFill patternType="solid">
        <fgColor rgb="FFD5A6BD"/>
        <bgColor rgb="FFEA9999"/>
      </patternFill>
    </fill>
    <fill>
      <patternFill patternType="solid">
        <fgColor rgb="FFFFFF00"/>
        <bgColor rgb="FFFFD966"/>
      </patternFill>
    </fill>
    <fill>
      <patternFill patternType="solid">
        <fgColor rgb="FFFF9900"/>
        <bgColor rgb="FFE69138"/>
      </patternFill>
    </fill>
    <fill>
      <patternFill patternType="solid">
        <fgColor rgb="FFFCE5CD"/>
        <bgColor rgb="FFEFEFEF"/>
      </patternFill>
    </fill>
    <fill>
      <patternFill patternType="solid">
        <fgColor rgb="FF980000"/>
        <bgColor rgb="FFB71C1C"/>
      </patternFill>
    </fill>
    <fill>
      <patternFill patternType="solid">
        <fgColor rgb="FFE69138"/>
        <bgColor rgb="FFED7D31"/>
      </patternFill>
    </fill>
    <fill>
      <patternFill patternType="solid">
        <fgColor rgb="FFA64D79"/>
        <bgColor rgb="FFA52C26"/>
      </patternFill>
    </fill>
    <fill>
      <patternFill patternType="solid">
        <fgColor rgb="FFE06666"/>
        <bgColor rgb="FFDD7E6B"/>
      </patternFill>
    </fill>
    <fill>
      <patternFill patternType="solid">
        <fgColor rgb="FFCCCCCC"/>
        <bgColor rgb="FFC6CFDA"/>
      </patternFill>
    </fill>
    <fill>
      <patternFill patternType="solid">
        <fgColor rgb="FFD0E0E3"/>
        <bgColor rgb="FFCFE2F3"/>
      </patternFill>
    </fill>
    <fill>
      <patternFill patternType="solid">
        <fgColor rgb="FFFF0000"/>
        <bgColor rgb="FFB71C1C"/>
      </patternFill>
    </fill>
    <fill>
      <patternFill patternType="solid">
        <fgColor rgb="FFEA9999"/>
        <bgColor rgb="FFD5A6BD"/>
      </patternFill>
    </fill>
    <fill>
      <patternFill patternType="solid">
        <fgColor rgb="FFFFE599"/>
        <bgColor rgb="FFFCE5CD"/>
      </patternFill>
    </fill>
    <fill>
      <patternFill patternType="solid">
        <fgColor rgb="FFFF00FF"/>
        <bgColor rgb="FFFF0000"/>
      </patternFill>
    </fill>
    <fill>
      <patternFill patternType="solid">
        <fgColor rgb="FFB6D7A8"/>
        <bgColor rgb="FFCCCCCC"/>
      </patternFill>
    </fill>
    <fill>
      <patternFill patternType="solid">
        <fgColor rgb="FF3C78D8"/>
        <bgColor rgb="FF4472C4"/>
      </patternFill>
    </fill>
    <fill>
      <patternFill patternType="solid">
        <fgColor rgb="FFDD7E6B"/>
        <bgColor rgb="FFE06666"/>
      </patternFill>
    </fill>
    <fill>
      <patternFill patternType="solid">
        <fgColor theme="7"/>
        <bgColor rgb="FFFF9900"/>
      </patternFill>
    </fill>
    <fill>
      <patternFill patternType="solid">
        <fgColor rgb="FF6AA84F"/>
        <bgColor rgb="FF70AD47"/>
      </patternFill>
    </fill>
    <fill>
      <patternFill patternType="solid">
        <fgColor theme="6"/>
        <bgColor rgb="FFB1A0C7"/>
      </patternFill>
    </fill>
    <fill>
      <patternFill patternType="solid">
        <fgColor rgb="FFCFE2F3"/>
        <bgColor rgb="FFD0E0E3"/>
      </patternFill>
    </fill>
    <fill>
      <patternFill patternType="solid">
        <fgColor theme="4"/>
        <bgColor rgb="FF4A86E8"/>
      </patternFill>
    </fill>
    <fill>
      <patternFill patternType="solid">
        <fgColor theme="5"/>
        <bgColor rgb="FFE69138"/>
      </patternFill>
    </fill>
    <fill>
      <patternFill patternType="solid">
        <fgColor rgb="FF00FF00"/>
        <bgColor rgb="FF00FFFF"/>
      </patternFill>
    </fill>
    <fill>
      <patternFill patternType="solid">
        <fgColor rgb="FFF4CCCC"/>
        <bgColor rgb="FFD9D2E9"/>
      </patternFill>
    </fill>
  </fills>
  <borders count="32">
    <border>
      <left/>
      <right/>
      <top/>
      <bottom/>
      <diagonal/>
    </border>
    <border>
      <left style="thin">
        <color rgb="FFC6CFDA"/>
      </left>
      <right style="thin">
        <color rgb="FFC6CFDA"/>
      </right>
      <top style="thin">
        <color rgb="FFC6CFDA"/>
      </top>
      <bottom style="thin">
        <color rgb="FFC6CFDA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CCCCCC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CCCCCC"/>
      </top>
      <bottom style="thin">
        <color auto="1"/>
      </bottom>
      <diagonal/>
    </border>
    <border>
      <left style="thin">
        <color rgb="FFCCCCCC"/>
      </left>
      <right style="thin">
        <color auto="1"/>
      </right>
      <top style="thin">
        <color rgb="FFCCCCCC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58707A"/>
      </bottom>
      <diagonal/>
    </border>
    <border>
      <left/>
      <right style="thin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C6CFDA"/>
      </left>
      <right style="thin">
        <color rgb="FFC6CFDA"/>
      </right>
      <top/>
      <bottom style="thin">
        <color rgb="FFC6CFDA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5">
    <xf numFmtId="0" fontId="0" fillId="0" borderId="0" xfId="0"/>
    <xf numFmtId="0" fontId="8" fillId="22" borderId="2" xfId="0" applyFont="1" applyFill="1" applyBorder="1" applyAlignment="1">
      <alignment horizontal="center"/>
    </xf>
    <xf numFmtId="0" fontId="6" fillId="7" borderId="0" xfId="0" applyFont="1" applyFill="1" applyAlignment="1">
      <alignment horizontal="left"/>
    </xf>
    <xf numFmtId="0" fontId="4" fillId="4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64" fontId="3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0" borderId="0" xfId="0" applyFont="1"/>
    <xf numFmtId="0" fontId="6" fillId="0" borderId="2" xfId="0" applyFont="1" applyBorder="1" applyAlignment="1">
      <alignment horizontal="center"/>
    </xf>
    <xf numFmtId="0" fontId="6" fillId="5" borderId="2" xfId="0" applyFont="1" applyFill="1" applyBorder="1"/>
    <xf numFmtId="0" fontId="6" fillId="5" borderId="2" xfId="0" applyFont="1" applyFill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6" fillId="6" borderId="2" xfId="0" applyFont="1" applyFill="1" applyBorder="1"/>
    <xf numFmtId="0" fontId="6" fillId="6" borderId="2" xfId="0" applyFont="1" applyFill="1" applyBorder="1" applyAlignment="1">
      <alignment horizontal="center"/>
    </xf>
    <xf numFmtId="0" fontId="6" fillId="0" borderId="2" xfId="0" applyFont="1" applyBorder="1"/>
    <xf numFmtId="0" fontId="7" fillId="0" borderId="2" xfId="0" applyFont="1" applyBorder="1"/>
    <xf numFmtId="0" fontId="6" fillId="7" borderId="2" xfId="0" applyFont="1" applyFill="1" applyBorder="1" applyAlignment="1">
      <alignment horizontal="center"/>
    </xf>
    <xf numFmtId="0" fontId="5" fillId="0" borderId="2" xfId="0" applyFont="1" applyBorder="1"/>
    <xf numFmtId="0" fontId="8" fillId="0" borderId="2" xfId="0" applyFont="1" applyBorder="1"/>
    <xf numFmtId="0" fontId="5" fillId="0" borderId="2" xfId="0" applyFont="1" applyBorder="1" applyAlignment="1">
      <alignment horizontal="center"/>
    </xf>
    <xf numFmtId="0" fontId="6" fillId="7" borderId="0" xfId="0" applyFont="1" applyFill="1"/>
    <xf numFmtId="0" fontId="6" fillId="7" borderId="2" xfId="0" applyFont="1" applyFill="1" applyBorder="1"/>
    <xf numFmtId="0" fontId="9" fillId="6" borderId="2" xfId="0" applyFont="1" applyFill="1" applyBorder="1"/>
    <xf numFmtId="0" fontId="8" fillId="0" borderId="2" xfId="0" applyFont="1" applyBorder="1" applyAlignment="1">
      <alignment horizontal="center"/>
    </xf>
    <xf numFmtId="0" fontId="6" fillId="7" borderId="3" xfId="0" applyFont="1" applyFill="1" applyBorder="1"/>
    <xf numFmtId="0" fontId="6" fillId="6" borderId="2" xfId="0" applyFont="1" applyFill="1" applyBorder="1" applyAlignment="1">
      <alignment horizontal="center" wrapText="1"/>
    </xf>
    <xf numFmtId="0" fontId="6" fillId="8" borderId="2" xfId="0" applyFont="1" applyFill="1" applyBorder="1"/>
    <xf numFmtId="0" fontId="6" fillId="8" borderId="2" xfId="0" applyFont="1" applyFill="1" applyBorder="1" applyAlignment="1">
      <alignment horizontal="center"/>
    </xf>
    <xf numFmtId="0" fontId="8" fillId="7" borderId="2" xfId="0" applyFont="1" applyFill="1" applyBorder="1"/>
    <xf numFmtId="0" fontId="8" fillId="7" borderId="2" xfId="0" applyFont="1" applyFill="1" applyBorder="1" applyAlignment="1">
      <alignment horizontal="center"/>
    </xf>
    <xf numFmtId="0" fontId="6" fillId="9" borderId="2" xfId="0" applyFont="1" applyFill="1" applyBorder="1"/>
    <xf numFmtId="0" fontId="6" fillId="9" borderId="2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10" borderId="2" xfId="0" applyFont="1" applyFill="1" applyBorder="1"/>
    <xf numFmtId="0" fontId="6" fillId="10" borderId="2" xfId="0" applyFont="1" applyFill="1" applyBorder="1" applyAlignment="1">
      <alignment horizontal="center" wrapText="1"/>
    </xf>
    <xf numFmtId="0" fontId="7" fillId="11" borderId="2" xfId="0" applyFont="1" applyFill="1" applyBorder="1" applyAlignment="1">
      <alignment horizontal="center"/>
    </xf>
    <xf numFmtId="0" fontId="9" fillId="0" borderId="2" xfId="0" applyFont="1" applyBorder="1"/>
    <xf numFmtId="0" fontId="6" fillId="0" borderId="4" xfId="0" applyFont="1" applyBorder="1"/>
    <xf numFmtId="0" fontId="6" fillId="7" borderId="4" xfId="0" applyFont="1" applyFill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6" borderId="2" xfId="0" applyFont="1" applyFill="1" applyBorder="1"/>
    <xf numFmtId="0" fontId="7" fillId="0" borderId="5" xfId="0" applyFont="1" applyBorder="1"/>
    <xf numFmtId="0" fontId="7" fillId="0" borderId="0" xfId="0" applyFont="1"/>
    <xf numFmtId="0" fontId="8" fillId="7" borderId="0" xfId="0" applyFont="1" applyFill="1"/>
    <xf numFmtId="0" fontId="7" fillId="7" borderId="0" xfId="0" applyFont="1" applyFill="1"/>
    <xf numFmtId="0" fontId="7" fillId="7" borderId="0" xfId="0" applyFont="1" applyFill="1" applyAlignment="1">
      <alignment horizontal="center"/>
    </xf>
    <xf numFmtId="0" fontId="6" fillId="7" borderId="0" xfId="0" applyFont="1" applyFill="1" applyAlignment="1">
      <alignment horizontal="center" wrapText="1"/>
    </xf>
    <xf numFmtId="0" fontId="6" fillId="7" borderId="0" xfId="0" applyFont="1" applyFill="1" applyAlignment="1">
      <alignment horizontal="center"/>
    </xf>
    <xf numFmtId="0" fontId="6" fillId="8" borderId="0" xfId="0" applyFont="1" applyFill="1" applyAlignment="1">
      <alignment horizontal="center"/>
    </xf>
    <xf numFmtId="0" fontId="6" fillId="8" borderId="0" xfId="0" applyFont="1" applyFill="1"/>
    <xf numFmtId="0" fontId="9" fillId="8" borderId="0" xfId="0" applyFont="1" applyFill="1"/>
    <xf numFmtId="0" fontId="5" fillId="8" borderId="0" xfId="0" applyFont="1" applyFill="1"/>
    <xf numFmtId="0" fontId="8" fillId="8" borderId="0" xfId="0" applyFont="1" applyFill="1"/>
    <xf numFmtId="0" fontId="8" fillId="8" borderId="0" xfId="0" applyFont="1" applyFill="1" applyAlignment="1">
      <alignment horizontal="center"/>
    </xf>
    <xf numFmtId="0" fontId="8" fillId="7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9" fillId="0" borderId="0" xfId="0" applyFont="1"/>
    <xf numFmtId="0" fontId="10" fillId="12" borderId="2" xfId="0" applyFont="1" applyFill="1" applyBorder="1"/>
    <xf numFmtId="0" fontId="6" fillId="0" borderId="6" xfId="0" applyFont="1" applyBorder="1" applyAlignment="1">
      <alignment horizontal="center"/>
    </xf>
    <xf numFmtId="0" fontId="6" fillId="7" borderId="6" xfId="0" applyFont="1" applyFill="1" applyBorder="1" applyAlignment="1">
      <alignment horizontal="center"/>
    </xf>
    <xf numFmtId="0" fontId="11" fillId="7" borderId="6" xfId="0" applyFont="1" applyFill="1" applyBorder="1" applyAlignment="1">
      <alignment horizontal="center"/>
    </xf>
    <xf numFmtId="0" fontId="10" fillId="12" borderId="7" xfId="0" applyFont="1" applyFill="1" applyBorder="1"/>
    <xf numFmtId="0" fontId="6" fillId="0" borderId="8" xfId="0" applyFont="1" applyBorder="1" applyAlignment="1">
      <alignment horizontal="center"/>
    </xf>
    <xf numFmtId="0" fontId="12" fillId="7" borderId="0" xfId="0" applyFont="1" applyFill="1" applyAlignment="1">
      <alignment horizontal="center"/>
    </xf>
    <xf numFmtId="165" fontId="8" fillId="0" borderId="0" xfId="0" applyNumberFormat="1" applyFont="1"/>
    <xf numFmtId="0" fontId="6" fillId="7" borderId="0" xfId="0" applyFont="1" applyFill="1" applyAlignment="1">
      <alignment horizontal="right"/>
    </xf>
    <xf numFmtId="0" fontId="10" fillId="7" borderId="0" xfId="0" applyFont="1" applyFill="1" applyAlignment="1">
      <alignment horizontal="right"/>
    </xf>
    <xf numFmtId="0" fontId="0" fillId="7" borderId="2" xfId="0" applyFill="1" applyBorder="1" applyAlignment="1">
      <alignment horizontal="center"/>
    </xf>
    <xf numFmtId="0" fontId="6" fillId="0" borderId="9" xfId="0" applyFont="1" applyBorder="1"/>
    <xf numFmtId="0" fontId="13" fillId="7" borderId="2" xfId="0" applyFont="1" applyFill="1" applyBorder="1" applyAlignment="1">
      <alignment horizontal="center"/>
    </xf>
    <xf numFmtId="0" fontId="10" fillId="14" borderId="2" xfId="0" applyFont="1" applyFill="1" applyBorder="1" applyAlignment="1">
      <alignment horizontal="center"/>
    </xf>
    <xf numFmtId="0" fontId="10" fillId="14" borderId="0" xfId="0" applyFont="1" applyFill="1" applyAlignment="1">
      <alignment horizontal="center"/>
    </xf>
    <xf numFmtId="0" fontId="6" fillId="15" borderId="2" xfId="0" applyFont="1" applyFill="1" applyBorder="1"/>
    <xf numFmtId="0" fontId="6" fillId="16" borderId="2" xfId="0" applyFont="1" applyFill="1" applyBorder="1"/>
    <xf numFmtId="0" fontId="6" fillId="16" borderId="2" xfId="0" applyFont="1" applyFill="1" applyBorder="1" applyAlignment="1">
      <alignment horizontal="center"/>
    </xf>
    <xf numFmtId="0" fontId="5" fillId="7" borderId="2" xfId="0" applyFont="1" applyFill="1" applyBorder="1" applyAlignment="1">
      <alignment horizontal="center"/>
    </xf>
    <xf numFmtId="0" fontId="14" fillId="7" borderId="0" xfId="0" applyFont="1" applyFill="1" applyAlignment="1">
      <alignment horizontal="center"/>
    </xf>
    <xf numFmtId="0" fontId="15" fillId="7" borderId="0" xfId="0" applyFont="1" applyFill="1" applyAlignment="1">
      <alignment horizontal="center"/>
    </xf>
    <xf numFmtId="0" fontId="16" fillId="7" borderId="0" xfId="0" applyFont="1" applyFill="1"/>
    <xf numFmtId="0" fontId="15" fillId="7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17" fillId="7" borderId="0" xfId="0" applyFont="1" applyFill="1"/>
    <xf numFmtId="0" fontId="17" fillId="7" borderId="2" xfId="0" applyFont="1" applyFill="1" applyBorder="1"/>
    <xf numFmtId="0" fontId="5" fillId="0" borderId="2" xfId="0" applyFont="1" applyBorder="1" applyAlignment="1">
      <alignment horizontal="left"/>
    </xf>
    <xf numFmtId="0" fontId="17" fillId="17" borderId="2" xfId="0" applyFont="1" applyFill="1" applyBorder="1"/>
    <xf numFmtId="0" fontId="7" fillId="17" borderId="2" xfId="0" applyFont="1" applyFill="1" applyBorder="1" applyAlignment="1">
      <alignment horizontal="center"/>
    </xf>
    <xf numFmtId="0" fontId="18" fillId="17" borderId="2" xfId="0" applyFont="1" applyFill="1" applyBorder="1"/>
    <xf numFmtId="0" fontId="5" fillId="17" borderId="2" xfId="0" applyFont="1" applyFill="1" applyBorder="1" applyAlignment="1">
      <alignment horizontal="center"/>
    </xf>
    <xf numFmtId="0" fontId="17" fillId="18" borderId="2" xfId="0" applyFont="1" applyFill="1" applyBorder="1"/>
    <xf numFmtId="0" fontId="7" fillId="18" borderId="2" xfId="0" applyFont="1" applyFill="1" applyBorder="1" applyAlignment="1">
      <alignment horizontal="center"/>
    </xf>
    <xf numFmtId="0" fontId="17" fillId="11" borderId="2" xfId="0" applyFont="1" applyFill="1" applyBorder="1"/>
    <xf numFmtId="0" fontId="18" fillId="18" borderId="2" xfId="0" applyFont="1" applyFill="1" applyBorder="1"/>
    <xf numFmtId="0" fontId="5" fillId="18" borderId="2" xfId="0" applyFont="1" applyFill="1" applyBorder="1" applyAlignment="1">
      <alignment horizontal="center"/>
    </xf>
    <xf numFmtId="0" fontId="17" fillId="19" borderId="2" xfId="0" applyFont="1" applyFill="1" applyBorder="1"/>
    <xf numFmtId="0" fontId="7" fillId="19" borderId="2" xfId="0" applyFont="1" applyFill="1" applyBorder="1" applyAlignment="1">
      <alignment horizontal="center"/>
    </xf>
    <xf numFmtId="0" fontId="17" fillId="20" borderId="2" xfId="0" applyFont="1" applyFill="1" applyBorder="1"/>
    <xf numFmtId="0" fontId="7" fillId="20" borderId="2" xfId="0" applyFont="1" applyFill="1" applyBorder="1" applyAlignment="1">
      <alignment horizontal="center"/>
    </xf>
    <xf numFmtId="0" fontId="18" fillId="19" borderId="2" xfId="0" applyFont="1" applyFill="1" applyBorder="1"/>
    <xf numFmtId="0" fontId="8" fillId="15" borderId="2" xfId="0" applyFont="1" applyFill="1" applyBorder="1" applyAlignment="1">
      <alignment horizontal="center"/>
    </xf>
    <xf numFmtId="0" fontId="18" fillId="20" borderId="2" xfId="0" applyFont="1" applyFill="1" applyBorder="1"/>
    <xf numFmtId="0" fontId="5" fillId="20" borderId="2" xfId="0" applyFont="1" applyFill="1" applyBorder="1" applyAlignment="1">
      <alignment horizontal="center"/>
    </xf>
    <xf numFmtId="0" fontId="17" fillId="21" borderId="2" xfId="0" applyFont="1" applyFill="1" applyBorder="1"/>
    <xf numFmtId="0" fontId="7" fillId="21" borderId="2" xfId="0" applyFont="1" applyFill="1" applyBorder="1" applyAlignment="1">
      <alignment horizontal="center"/>
    </xf>
    <xf numFmtId="0" fontId="18" fillId="21" borderId="2" xfId="0" applyFont="1" applyFill="1" applyBorder="1"/>
    <xf numFmtId="0" fontId="5" fillId="21" borderId="2" xfId="0" applyFont="1" applyFill="1" applyBorder="1" applyAlignment="1">
      <alignment horizontal="center"/>
    </xf>
    <xf numFmtId="0" fontId="17" fillId="6" borderId="2" xfId="0" applyFont="1" applyFill="1" applyBorder="1"/>
    <xf numFmtId="0" fontId="7" fillId="6" borderId="2" xfId="0" applyFont="1" applyFill="1" applyBorder="1" applyAlignment="1">
      <alignment horizontal="center"/>
    </xf>
    <xf numFmtId="0" fontId="17" fillId="22" borderId="2" xfId="0" applyFont="1" applyFill="1" applyBorder="1"/>
    <xf numFmtId="0" fontId="7" fillId="22" borderId="2" xfId="0" applyFont="1" applyFill="1" applyBorder="1" applyAlignment="1">
      <alignment horizontal="center"/>
    </xf>
    <xf numFmtId="0" fontId="10" fillId="11" borderId="2" xfId="0" applyFont="1" applyFill="1" applyBorder="1"/>
    <xf numFmtId="0" fontId="18" fillId="6" borderId="2" xfId="0" applyFont="1" applyFill="1" applyBorder="1"/>
    <xf numFmtId="0" fontId="8" fillId="6" borderId="2" xfId="0" applyFont="1" applyFill="1" applyBorder="1" applyAlignment="1">
      <alignment horizontal="center"/>
    </xf>
    <xf numFmtId="0" fontId="17" fillId="23" borderId="2" xfId="0" applyFont="1" applyFill="1" applyBorder="1"/>
    <xf numFmtId="0" fontId="7" fillId="23" borderId="2" xfId="0" applyFont="1" applyFill="1" applyBorder="1" applyAlignment="1">
      <alignment horizontal="center"/>
    </xf>
    <xf numFmtId="0" fontId="17" fillId="24" borderId="2" xfId="0" applyFont="1" applyFill="1" applyBorder="1"/>
    <xf numFmtId="0" fontId="7" fillId="24" borderId="2" xfId="0" applyFont="1" applyFill="1" applyBorder="1" applyAlignment="1">
      <alignment horizontal="center"/>
    </xf>
    <xf numFmtId="0" fontId="5" fillId="22" borderId="2" xfId="0" applyFont="1" applyFill="1" applyBorder="1" applyAlignment="1">
      <alignment horizontal="center"/>
    </xf>
    <xf numFmtId="0" fontId="18" fillId="23" borderId="2" xfId="0" applyFont="1" applyFill="1" applyBorder="1"/>
    <xf numFmtId="0" fontId="5" fillId="23" borderId="2" xfId="0" applyFont="1" applyFill="1" applyBorder="1" applyAlignment="1">
      <alignment horizontal="center"/>
    </xf>
    <xf numFmtId="0" fontId="18" fillId="24" borderId="2" xfId="0" applyFont="1" applyFill="1" applyBorder="1"/>
    <xf numFmtId="0" fontId="5" fillId="24" borderId="2" xfId="0" applyFont="1" applyFill="1" applyBorder="1" applyAlignment="1">
      <alignment horizontal="center"/>
    </xf>
    <xf numFmtId="0" fontId="14" fillId="24" borderId="10" xfId="0" applyFont="1" applyFill="1" applyBorder="1"/>
    <xf numFmtId="0" fontId="10" fillId="7" borderId="2" xfId="0" applyFont="1" applyFill="1" applyBorder="1"/>
    <xf numFmtId="0" fontId="19" fillId="0" borderId="0" xfId="0" applyFont="1" applyAlignment="1">
      <alignment horizontal="center"/>
    </xf>
    <xf numFmtId="0" fontId="20" fillId="25" borderId="11" xfId="0" applyFont="1" applyFill="1" applyBorder="1" applyAlignment="1">
      <alignment horizontal="center"/>
    </xf>
    <xf numFmtId="0" fontId="21" fillId="25" borderId="2" xfId="0" applyFont="1" applyFill="1" applyBorder="1" applyAlignment="1">
      <alignment horizontal="center"/>
    </xf>
    <xf numFmtId="166" fontId="7" fillId="0" borderId="2" xfId="0" applyNumberFormat="1" applyFont="1" applyBorder="1" applyAlignment="1">
      <alignment horizontal="center"/>
    </xf>
    <xf numFmtId="167" fontId="7" fillId="0" borderId="2" xfId="0" applyNumberFormat="1" applyFont="1" applyBorder="1" applyAlignment="1">
      <alignment horizontal="center"/>
    </xf>
    <xf numFmtId="168" fontId="7" fillId="0" borderId="2" xfId="0" applyNumberFormat="1" applyFont="1" applyBorder="1" applyAlignment="1">
      <alignment horizontal="center"/>
    </xf>
    <xf numFmtId="169" fontId="7" fillId="0" borderId="2" xfId="0" applyNumberFormat="1" applyFont="1" applyBorder="1" applyAlignment="1">
      <alignment horizontal="center"/>
    </xf>
    <xf numFmtId="164" fontId="7" fillId="0" borderId="2" xfId="0" applyNumberFormat="1" applyFont="1" applyBorder="1" applyAlignment="1">
      <alignment horizontal="center"/>
    </xf>
    <xf numFmtId="170" fontId="7" fillId="0" borderId="2" xfId="0" applyNumberFormat="1" applyFont="1" applyBorder="1" applyAlignment="1">
      <alignment horizontal="center"/>
    </xf>
    <xf numFmtId="0" fontId="7" fillId="20" borderId="10" xfId="0" applyFont="1" applyFill="1" applyBorder="1"/>
    <xf numFmtId="0" fontId="7" fillId="7" borderId="2" xfId="0" applyFont="1" applyFill="1" applyBorder="1" applyAlignment="1">
      <alignment horizontal="center"/>
    </xf>
    <xf numFmtId="171" fontId="7" fillId="0" borderId="2" xfId="0" applyNumberFormat="1" applyFont="1" applyBorder="1" applyAlignment="1">
      <alignment horizontal="center"/>
    </xf>
    <xf numFmtId="0" fontId="17" fillId="0" borderId="2" xfId="0" applyFont="1" applyBorder="1"/>
    <xf numFmtId="0" fontId="22" fillId="7" borderId="2" xfId="0" applyFont="1" applyFill="1" applyBorder="1"/>
    <xf numFmtId="0" fontId="20" fillId="26" borderId="12" xfId="0" applyFont="1" applyFill="1" applyBorder="1" applyAlignment="1">
      <alignment horizontal="center"/>
    </xf>
    <xf numFmtId="3" fontId="4" fillId="26" borderId="0" xfId="0" applyNumberFormat="1" applyFont="1" applyFill="1" applyAlignment="1">
      <alignment horizontal="center" vertical="center" wrapText="1"/>
    </xf>
    <xf numFmtId="0" fontId="2" fillId="26" borderId="13" xfId="0" applyFont="1" applyFill="1" applyBorder="1" applyAlignment="1">
      <alignment horizontal="center"/>
    </xf>
    <xf numFmtId="0" fontId="17" fillId="14" borderId="2" xfId="0" applyFont="1" applyFill="1" applyBorder="1"/>
    <xf numFmtId="3" fontId="5" fillId="14" borderId="2" xfId="0" applyNumberFormat="1" applyFont="1" applyFill="1" applyBorder="1" applyAlignment="1">
      <alignment horizontal="right" wrapText="1"/>
    </xf>
    <xf numFmtId="0" fontId="8" fillId="14" borderId="2" xfId="0" applyFont="1" applyFill="1" applyBorder="1"/>
    <xf numFmtId="0" fontId="23" fillId="14" borderId="2" xfId="0" applyFont="1" applyFill="1" applyBorder="1"/>
    <xf numFmtId="3" fontId="24" fillId="14" borderId="2" xfId="0" applyNumberFormat="1" applyFont="1" applyFill="1" applyBorder="1"/>
    <xf numFmtId="0" fontId="17" fillId="12" borderId="3" xfId="0" applyFont="1" applyFill="1" applyBorder="1"/>
    <xf numFmtId="3" fontId="5" fillId="7" borderId="3" xfId="0" applyNumberFormat="1" applyFont="1" applyFill="1" applyBorder="1" applyAlignment="1">
      <alignment horizontal="right" wrapText="1"/>
    </xf>
    <xf numFmtId="0" fontId="8" fillId="0" borderId="3" xfId="0" applyFont="1" applyBorder="1"/>
    <xf numFmtId="0" fontId="23" fillId="0" borderId="3" xfId="0" applyFont="1" applyBorder="1"/>
    <xf numFmtId="0" fontId="23" fillId="14" borderId="3" xfId="0" applyFont="1" applyFill="1" applyBorder="1"/>
    <xf numFmtId="0" fontId="17" fillId="12" borderId="2" xfId="0" applyFont="1" applyFill="1" applyBorder="1"/>
    <xf numFmtId="3" fontId="5" fillId="7" borderId="2" xfId="0" applyNumberFormat="1" applyFont="1" applyFill="1" applyBorder="1" applyAlignment="1">
      <alignment horizontal="right" wrapText="1"/>
    </xf>
    <xf numFmtId="0" fontId="23" fillId="7" borderId="3" xfId="0" applyFont="1" applyFill="1" applyBorder="1"/>
    <xf numFmtId="0" fontId="5" fillId="14" borderId="2" xfId="0" applyFont="1" applyFill="1" applyBorder="1"/>
    <xf numFmtId="3" fontId="25" fillId="14" borderId="2" xfId="0" applyNumberFormat="1" applyFont="1" applyFill="1" applyBorder="1" applyAlignment="1">
      <alignment horizontal="right"/>
    </xf>
    <xf numFmtId="0" fontId="10" fillId="14" borderId="2" xfId="0" applyFont="1" applyFill="1" applyBorder="1"/>
    <xf numFmtId="3" fontId="15" fillId="14" borderId="2" xfId="0" applyNumberFormat="1" applyFont="1" applyFill="1" applyBorder="1" applyAlignment="1">
      <alignment horizontal="right"/>
    </xf>
    <xf numFmtId="0" fontId="0" fillId="14" borderId="2" xfId="0" applyFill="1" applyBorder="1"/>
    <xf numFmtId="0" fontId="26" fillId="14" borderId="0" xfId="0" applyFont="1" applyFill="1"/>
    <xf numFmtId="3" fontId="27" fillId="14" borderId="2" xfId="0" applyNumberFormat="1" applyFont="1" applyFill="1" applyBorder="1" applyAlignment="1">
      <alignment horizontal="right"/>
    </xf>
    <xf numFmtId="0" fontId="28" fillId="14" borderId="2" xfId="0" applyFont="1" applyFill="1" applyBorder="1"/>
    <xf numFmtId="3" fontId="15" fillId="14" borderId="2" xfId="0" applyNumberFormat="1" applyFont="1" applyFill="1" applyBorder="1"/>
    <xf numFmtId="0" fontId="23" fillId="0" borderId="2" xfId="0" applyFont="1" applyBorder="1"/>
    <xf numFmtId="3" fontId="29" fillId="0" borderId="2" xfId="0" applyNumberFormat="1" applyFont="1" applyBorder="1"/>
    <xf numFmtId="3" fontId="6" fillId="14" borderId="2" xfId="0" applyNumberFormat="1" applyFont="1" applyFill="1" applyBorder="1" applyAlignment="1">
      <alignment horizontal="right"/>
    </xf>
    <xf numFmtId="0" fontId="28" fillId="7" borderId="2" xfId="0" applyFont="1" applyFill="1" applyBorder="1"/>
    <xf numFmtId="0" fontId="17" fillId="27" borderId="2" xfId="0" applyFont="1" applyFill="1" applyBorder="1"/>
    <xf numFmtId="3" fontId="5" fillId="27" borderId="2" xfId="0" applyNumberFormat="1" applyFont="1" applyFill="1" applyBorder="1" applyAlignment="1">
      <alignment horizontal="right" wrapText="1"/>
    </xf>
    <xf numFmtId="0" fontId="8" fillId="27" borderId="2" xfId="0" applyFont="1" applyFill="1" applyBorder="1"/>
    <xf numFmtId="3" fontId="5" fillId="14" borderId="2" xfId="0" applyNumberFormat="1" applyFont="1" applyFill="1" applyBorder="1"/>
    <xf numFmtId="0" fontId="8" fillId="28" borderId="0" xfId="0" applyFont="1" applyFill="1"/>
    <xf numFmtId="0" fontId="8" fillId="29" borderId="0" xfId="0" applyFont="1" applyFill="1"/>
    <xf numFmtId="0" fontId="8" fillId="29" borderId="0" xfId="0" applyFont="1" applyFill="1" applyAlignment="1">
      <alignment horizontal="center"/>
    </xf>
    <xf numFmtId="0" fontId="8" fillId="30" borderId="0" xfId="0" applyFont="1" applyFill="1"/>
    <xf numFmtId="0" fontId="8" fillId="30" borderId="0" xfId="0" applyFont="1" applyFill="1" applyAlignment="1">
      <alignment horizontal="center"/>
    </xf>
    <xf numFmtId="0" fontId="19" fillId="28" borderId="2" xfId="0" applyFont="1" applyFill="1" applyBorder="1" applyAlignment="1">
      <alignment horizontal="center"/>
    </xf>
    <xf numFmtId="0" fontId="19" fillId="7" borderId="0" xfId="0" applyFont="1" applyFill="1" applyAlignment="1">
      <alignment horizontal="center"/>
    </xf>
    <xf numFmtId="0" fontId="19" fillId="7" borderId="2" xfId="0" applyFont="1" applyFill="1" applyBorder="1" applyAlignment="1">
      <alignment horizontal="center"/>
    </xf>
    <xf numFmtId="0" fontId="8" fillId="22" borderId="0" xfId="0" applyFont="1" applyFill="1"/>
    <xf numFmtId="0" fontId="0" fillId="22" borderId="2" xfId="0" applyFill="1" applyBorder="1" applyAlignment="1">
      <alignment horizontal="left"/>
    </xf>
    <xf numFmtId="0" fontId="8" fillId="22" borderId="2" xfId="0" applyFont="1" applyFill="1" applyBorder="1"/>
    <xf numFmtId="0" fontId="26" fillId="14" borderId="2" xfId="0" applyFont="1" applyFill="1" applyBorder="1"/>
    <xf numFmtId="0" fontId="5" fillId="22" borderId="2" xfId="0" applyFont="1" applyFill="1" applyBorder="1"/>
    <xf numFmtId="3" fontId="6" fillId="7" borderId="2" xfId="0" applyNumberFormat="1" applyFont="1" applyFill="1" applyBorder="1"/>
    <xf numFmtId="0" fontId="17" fillId="31" borderId="2" xfId="0" applyFont="1" applyFill="1" applyBorder="1"/>
    <xf numFmtId="3" fontId="5" fillId="31" borderId="2" xfId="0" applyNumberFormat="1" applyFont="1" applyFill="1" applyBorder="1" applyAlignment="1">
      <alignment horizontal="right" wrapText="1"/>
    </xf>
    <xf numFmtId="0" fontId="8" fillId="31" borderId="2" xfId="0" applyFont="1" applyFill="1" applyBorder="1"/>
    <xf numFmtId="0" fontId="8" fillId="18" borderId="2" xfId="0" applyFont="1" applyFill="1" applyBorder="1"/>
    <xf numFmtId="0" fontId="8" fillId="32" borderId="0" xfId="0" applyFont="1" applyFill="1"/>
    <xf numFmtId="0" fontId="8" fillId="32" borderId="2" xfId="0" applyFont="1" applyFill="1" applyBorder="1"/>
    <xf numFmtId="3" fontId="8" fillId="0" borderId="2" xfId="0" applyNumberFormat="1" applyFont="1" applyBorder="1"/>
    <xf numFmtId="0" fontId="17" fillId="18" borderId="0" xfId="0" applyFont="1" applyFill="1"/>
    <xf numFmtId="0" fontId="8" fillId="18" borderId="0" xfId="0" applyFont="1" applyFill="1"/>
    <xf numFmtId="0" fontId="28" fillId="14" borderId="0" xfId="0" applyFont="1" applyFill="1"/>
    <xf numFmtId="0" fontId="8" fillId="14" borderId="0" xfId="0" applyFont="1" applyFill="1"/>
    <xf numFmtId="0" fontId="30" fillId="14" borderId="0" xfId="0" applyFont="1" applyFill="1"/>
    <xf numFmtId="0" fontId="17" fillId="14" borderId="0" xfId="0" applyFont="1" applyFill="1"/>
    <xf numFmtId="0" fontId="30" fillId="7" borderId="0" xfId="0" applyFont="1" applyFill="1"/>
    <xf numFmtId="0" fontId="23" fillId="33" borderId="2" xfId="0" applyFont="1" applyFill="1" applyBorder="1" applyAlignment="1">
      <alignment horizontal="center"/>
    </xf>
    <xf numFmtId="0" fontId="23" fillId="14" borderId="2" xfId="0" applyFont="1" applyFill="1" applyBorder="1" applyAlignment="1">
      <alignment horizontal="center"/>
    </xf>
    <xf numFmtId="0" fontId="23" fillId="7" borderId="0" xfId="0" applyFont="1" applyFill="1" applyAlignment="1">
      <alignment horizontal="center"/>
    </xf>
    <xf numFmtId="0" fontId="23" fillId="7" borderId="0" xfId="0" applyFont="1" applyFill="1"/>
    <xf numFmtId="0" fontId="23" fillId="34" borderId="2" xfId="0" applyFont="1" applyFill="1" applyBorder="1" applyAlignment="1">
      <alignment horizontal="center"/>
    </xf>
    <xf numFmtId="0" fontId="23" fillId="35" borderId="2" xfId="0" applyFont="1" applyFill="1" applyBorder="1" applyAlignment="1">
      <alignment horizontal="center"/>
    </xf>
    <xf numFmtId="0" fontId="23" fillId="18" borderId="2" xfId="0" applyFont="1" applyFill="1" applyBorder="1" applyAlignment="1">
      <alignment horizontal="center"/>
    </xf>
    <xf numFmtId="0" fontId="8" fillId="18" borderId="2" xfId="0" applyFont="1" applyFill="1" applyBorder="1" applyAlignment="1">
      <alignment horizontal="center"/>
    </xf>
    <xf numFmtId="0" fontId="31" fillId="7" borderId="0" xfId="0" applyFont="1" applyFill="1"/>
    <xf numFmtId="172" fontId="8" fillId="22" borderId="2" xfId="0" applyNumberFormat="1" applyFont="1" applyFill="1" applyBorder="1"/>
    <xf numFmtId="0" fontId="0" fillId="7" borderId="0" xfId="0" applyFill="1"/>
    <xf numFmtId="172" fontId="8" fillId="22" borderId="2" xfId="0" applyNumberFormat="1" applyFont="1" applyFill="1" applyBorder="1" applyAlignment="1">
      <alignment horizontal="left"/>
    </xf>
    <xf numFmtId="0" fontId="17" fillId="34" borderId="2" xfId="0" applyFont="1" applyFill="1" applyBorder="1"/>
    <xf numFmtId="0" fontId="8" fillId="34" borderId="2" xfId="0" applyFont="1" applyFill="1" applyBorder="1"/>
    <xf numFmtId="0" fontId="22" fillId="14" borderId="0" xfId="0" applyFont="1" applyFill="1"/>
    <xf numFmtId="0" fontId="22" fillId="22" borderId="2" xfId="0" applyFont="1" applyFill="1" applyBorder="1"/>
    <xf numFmtId="0" fontId="7" fillId="20" borderId="0" xfId="0" applyFont="1" applyFill="1"/>
    <xf numFmtId="0" fontId="7" fillId="36" borderId="2" xfId="0" applyFont="1" applyFill="1" applyBorder="1"/>
    <xf numFmtId="0" fontId="7" fillId="37" borderId="0" xfId="0" applyFont="1" applyFill="1"/>
    <xf numFmtId="0" fontId="17" fillId="37" borderId="0" xfId="0" applyFont="1" applyFill="1"/>
    <xf numFmtId="0" fontId="17" fillId="20" borderId="0" xfId="0" applyFont="1" applyFill="1"/>
    <xf numFmtId="0" fontId="7" fillId="38" borderId="2" xfId="0" applyFont="1" applyFill="1" applyBorder="1"/>
    <xf numFmtId="0" fontId="17" fillId="38" borderId="2" xfId="0" applyFont="1" applyFill="1" applyBorder="1"/>
    <xf numFmtId="0" fontId="17" fillId="39" borderId="0" xfId="0" applyFont="1" applyFill="1"/>
    <xf numFmtId="0" fontId="17" fillId="39" borderId="2" xfId="0" applyFont="1" applyFill="1" applyBorder="1"/>
    <xf numFmtId="0" fontId="17" fillId="37" borderId="2" xfId="0" applyFont="1" applyFill="1" applyBorder="1"/>
    <xf numFmtId="0" fontId="17" fillId="28" borderId="0" xfId="0" applyFont="1" applyFill="1"/>
    <xf numFmtId="0" fontId="17" fillId="28" borderId="2" xfId="0" applyFont="1" applyFill="1" applyBorder="1"/>
    <xf numFmtId="0" fontId="17" fillId="32" borderId="0" xfId="0" applyFont="1" applyFill="1"/>
    <xf numFmtId="0" fontId="17" fillId="32" borderId="2" xfId="0" applyFont="1" applyFill="1" applyBorder="1"/>
    <xf numFmtId="0" fontId="10" fillId="20" borderId="0" xfId="0" applyFont="1" applyFill="1"/>
    <xf numFmtId="0" fontId="10" fillId="20" borderId="2" xfId="0" applyFont="1" applyFill="1" applyBorder="1"/>
    <xf numFmtId="0" fontId="10" fillId="37" borderId="0" xfId="0" applyFont="1" applyFill="1"/>
    <xf numFmtId="0" fontId="10" fillId="37" borderId="2" xfId="0" applyFont="1" applyFill="1" applyBorder="1"/>
    <xf numFmtId="0" fontId="7" fillId="38" borderId="0" xfId="0" applyFont="1" applyFill="1"/>
    <xf numFmtId="0" fontId="20" fillId="25" borderId="12" xfId="0" applyFont="1" applyFill="1" applyBorder="1" applyAlignment="1">
      <alignment horizontal="center"/>
    </xf>
    <xf numFmtId="0" fontId="7" fillId="40" borderId="0" xfId="0" applyFont="1" applyFill="1"/>
    <xf numFmtId="0" fontId="7" fillId="8" borderId="0" xfId="0" applyFont="1" applyFill="1"/>
    <xf numFmtId="0" fontId="17" fillId="41" borderId="2" xfId="0" applyFont="1" applyFill="1" applyBorder="1"/>
    <xf numFmtId="0" fontId="7" fillId="42" borderId="0" xfId="0" applyFont="1" applyFill="1"/>
    <xf numFmtId="0" fontId="17" fillId="43" borderId="2" xfId="0" applyFont="1" applyFill="1" applyBorder="1"/>
    <xf numFmtId="0" fontId="7" fillId="43" borderId="0" xfId="0" applyFont="1" applyFill="1"/>
    <xf numFmtId="0" fontId="10" fillId="0" borderId="2" xfId="0" applyFont="1" applyBorder="1"/>
    <xf numFmtId="0" fontId="22" fillId="0" borderId="2" xfId="0" applyFont="1" applyBorder="1"/>
    <xf numFmtId="0" fontId="17" fillId="8" borderId="2" xfId="0" applyFont="1" applyFill="1" applyBorder="1"/>
    <xf numFmtId="0" fontId="20" fillId="7" borderId="0" xfId="0" applyFont="1" applyFill="1" applyAlignment="1">
      <alignment horizontal="center"/>
    </xf>
    <xf numFmtId="0" fontId="4" fillId="25" borderId="14" xfId="0" applyFont="1" applyFill="1" applyBorder="1" applyAlignment="1">
      <alignment horizontal="center"/>
    </xf>
    <xf numFmtId="0" fontId="24" fillId="8" borderId="0" xfId="0" applyFont="1" applyFill="1"/>
    <xf numFmtId="0" fontId="5" fillId="7" borderId="2" xfId="0" applyFont="1" applyFill="1" applyBorder="1"/>
    <xf numFmtId="0" fontId="15" fillId="7" borderId="2" xfId="0" applyFont="1" applyFill="1" applyBorder="1"/>
    <xf numFmtId="0" fontId="15" fillId="7" borderId="0" xfId="0" applyFont="1" applyFill="1"/>
    <xf numFmtId="0" fontId="10" fillId="7" borderId="0" xfId="0" applyFont="1" applyFill="1"/>
    <xf numFmtId="0" fontId="0" fillId="0" borderId="0" xfId="0" applyAlignment="1">
      <alignment horizontal="left"/>
    </xf>
    <xf numFmtId="173" fontId="7" fillId="7" borderId="0" xfId="0" applyNumberFormat="1" applyFont="1" applyFill="1" applyAlignment="1">
      <alignment horizontal="center"/>
    </xf>
    <xf numFmtId="173" fontId="7" fillId="0" borderId="0" xfId="0" applyNumberFormat="1" applyFont="1" applyAlignment="1">
      <alignment horizontal="center"/>
    </xf>
    <xf numFmtId="173" fontId="7" fillId="44" borderId="0" xfId="0" applyNumberFormat="1" applyFont="1" applyFill="1" applyAlignment="1">
      <alignment horizontal="center"/>
    </xf>
    <xf numFmtId="0" fontId="20" fillId="25" borderId="14" xfId="0" applyFont="1" applyFill="1" applyBorder="1" applyAlignment="1">
      <alignment horizontal="center"/>
    </xf>
    <xf numFmtId="0" fontId="23" fillId="45" borderId="2" xfId="0" applyFont="1" applyFill="1" applyBorder="1" applyAlignment="1">
      <alignment horizontal="center"/>
    </xf>
    <xf numFmtId="0" fontId="23" fillId="45" borderId="2" xfId="0" applyFont="1" applyFill="1" applyBorder="1"/>
    <xf numFmtId="0" fontId="8" fillId="0" borderId="15" xfId="0" applyFont="1" applyBorder="1"/>
    <xf numFmtId="0" fontId="8" fillId="0" borderId="16" xfId="0" applyFont="1" applyBorder="1"/>
    <xf numFmtId="0" fontId="8" fillId="0" borderId="17" xfId="0" applyFont="1" applyBorder="1"/>
    <xf numFmtId="0" fontId="8" fillId="0" borderId="18" xfId="0" applyFont="1" applyBorder="1"/>
    <xf numFmtId="0" fontId="8" fillId="0" borderId="19" xfId="0" applyFont="1" applyBorder="1"/>
    <xf numFmtId="168" fontId="8" fillId="0" borderId="19" xfId="0" applyNumberFormat="1" applyFont="1" applyBorder="1"/>
    <xf numFmtId="0" fontId="8" fillId="0" borderId="5" xfId="0" applyFont="1" applyBorder="1"/>
    <xf numFmtId="0" fontId="0" fillId="0" borderId="0" xfId="0" applyBorder="1"/>
    <xf numFmtId="0" fontId="8" fillId="0" borderId="0" xfId="0" applyFont="1" applyBorder="1" applyAlignment="1">
      <alignment horizontal="center"/>
    </xf>
    <xf numFmtId="0" fontId="6" fillId="7" borderId="0" xfId="0" applyFont="1" applyFill="1" applyBorder="1"/>
    <xf numFmtId="0" fontId="6" fillId="7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20" xfId="0" applyFont="1" applyBorder="1" applyAlignment="1">
      <alignment horizontal="center" vertical="center"/>
    </xf>
    <xf numFmtId="0" fontId="3" fillId="0" borderId="2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13" borderId="21" xfId="0" applyFont="1" applyFill="1" applyBorder="1" applyAlignment="1">
      <alignment horizontal="center" vertical="center"/>
    </xf>
    <xf numFmtId="0" fontId="2" fillId="13" borderId="22" xfId="0" applyFont="1" applyFill="1" applyBorder="1" applyAlignment="1">
      <alignment horizontal="center" vertical="center"/>
    </xf>
    <xf numFmtId="0" fontId="2" fillId="13" borderId="23" xfId="0" applyFont="1" applyFill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left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left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left" vertical="center"/>
    </xf>
    <xf numFmtId="0" fontId="32" fillId="0" borderId="29" xfId="0" applyFont="1" applyBorder="1" applyAlignment="1">
      <alignment horizontal="center" vertical="center"/>
    </xf>
    <xf numFmtId="0" fontId="15" fillId="0" borderId="30" xfId="0" applyFont="1" applyBorder="1"/>
    <xf numFmtId="0" fontId="0" fillId="0" borderId="30" xfId="0" applyBorder="1"/>
    <xf numFmtId="0" fontId="0" fillId="0" borderId="31" xfId="0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CCCCCC"/>
      <rgbColor rgb="FFFFFF00"/>
      <rgbColor rgb="FFFF00FF"/>
      <rgbColor rgb="FF00FFFF"/>
      <rgbColor rgb="FF980000"/>
      <rgbColor rgb="FF1F6B3B"/>
      <rgbColor rgb="FFB6D7A8"/>
      <rgbColor rgb="FFE69138"/>
      <rgbColor rgb="FF6A1B9A"/>
      <rgbColor rgb="FF00838F"/>
      <rgbColor rgb="FFB7B7B7"/>
      <rgbColor rgb="FF6AA84F"/>
      <rgbColor rgb="FFB1A0C7"/>
      <rgbColor rgb="FF9C2A2A"/>
      <rgbColor rgb="FFF8F9FA"/>
      <rgbColor rgb="FFCFE2F3"/>
      <rgbColor rgb="FFF6B26B"/>
      <rgbColor rgb="FFDD7E6B"/>
      <rgbColor rgb="FF1565C0"/>
      <rgbColor rgb="FFC9DAF8"/>
      <rgbColor rgb="FFFCE5CD"/>
      <rgbColor rgb="FFC27BA0"/>
      <rgbColor rgb="FFFFD966"/>
      <rgbColor rgb="FF4A86E8"/>
      <rgbColor rgb="FFE06666"/>
      <rgbColor rgb="FFB71C1C"/>
      <rgbColor rgb="FF1B7F4B"/>
      <rgbColor rgb="FFD9D2E9"/>
      <rgbColor rgb="FF3D85C6"/>
      <rgbColor rgb="FFEFEFEF"/>
      <rgbColor rgb="FFD0E0E3"/>
      <rgbColor rgb="FFFFE599"/>
      <rgbColor rgb="FFC6CFDA"/>
      <rgbColor rgb="FFEA9999"/>
      <rgbColor rgb="FFD5A6BD"/>
      <rgbColor rgb="FFF4CCCC"/>
      <rgbColor rgb="FF3C78D8"/>
      <rgbColor rgb="FF5B9BD5"/>
      <rgbColor rgb="FF70AD47"/>
      <rgbColor rgb="FFFFC000"/>
      <rgbColor rgb="FFFF9900"/>
      <rgbColor rgb="FFED7D31"/>
      <rgbColor rgb="FF58707A"/>
      <rgbColor rgb="FFA5A5A5"/>
      <rgbColor rgb="FF222222"/>
      <rgbColor rgb="FF2E7D32"/>
      <rgbColor rgb="FF202124"/>
      <rgbColor rgb="FF262626"/>
      <rgbColor rgb="FFA52C26"/>
      <rgbColor rgb="FFA64D79"/>
      <rgbColor rgb="FF4472C4"/>
      <rgbColor rgb="FF263238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2E7D32"/>
  </sheetPr>
  <dimension ref="A1:O50"/>
  <sheetViews>
    <sheetView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baseColWidth="10" defaultColWidth="8.6640625" defaultRowHeight="13"/>
  <cols>
    <col min="1" max="1" width="5" customWidth="1"/>
    <col min="2" max="2" width="43.6640625" customWidth="1"/>
    <col min="3" max="3" width="17.6640625" customWidth="1"/>
    <col min="4" max="4" width="24" customWidth="1"/>
    <col min="5" max="5" width="20" customWidth="1"/>
    <col min="6" max="6" width="19" customWidth="1"/>
    <col min="7" max="7" width="28" customWidth="1"/>
    <col min="8" max="8" width="30" customWidth="1"/>
    <col min="9" max="9" width="12" customWidth="1"/>
    <col min="10" max="10" width="15" customWidth="1"/>
    <col min="11" max="11" width="16" customWidth="1"/>
    <col min="12" max="13" width="12" customWidth="1"/>
    <col min="14" max="14" width="15" customWidth="1"/>
    <col min="15" max="15" width="42" customWidth="1"/>
  </cols>
  <sheetData>
    <row r="1" spans="1:15" ht="27.75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</row>
    <row r="2" spans="1:15">
      <c r="A2" s="5">
        <v>1</v>
      </c>
      <c r="B2" s="6" t="s">
        <v>15</v>
      </c>
      <c r="C2" s="5" t="s">
        <v>16</v>
      </c>
      <c r="D2" s="6" t="s">
        <v>17</v>
      </c>
      <c r="E2" s="6" t="s">
        <v>18</v>
      </c>
      <c r="F2" s="6" t="s">
        <v>19</v>
      </c>
      <c r="G2" s="6" t="s">
        <v>20</v>
      </c>
      <c r="H2" s="6" t="s">
        <v>21</v>
      </c>
      <c r="I2" s="7">
        <v>28517</v>
      </c>
      <c r="J2" s="5" t="s">
        <v>22</v>
      </c>
      <c r="K2" s="5"/>
      <c r="L2" s="5"/>
      <c r="M2" s="7">
        <v>39462</v>
      </c>
      <c r="N2" s="5">
        <f t="shared" ref="N2:N33" ca="1" si="0">IF(M2="","",DATEDIF(M2,TODAY(),"Y"))</f>
        <v>18</v>
      </c>
      <c r="O2" s="6" t="s">
        <v>23</v>
      </c>
    </row>
    <row r="3" spans="1:15">
      <c r="A3" s="5">
        <v>2</v>
      </c>
      <c r="B3" s="6" t="s">
        <v>24</v>
      </c>
      <c r="C3" s="5" t="s">
        <v>16</v>
      </c>
      <c r="D3" s="6"/>
      <c r="E3" s="6" t="s">
        <v>25</v>
      </c>
      <c r="F3" s="6" t="s">
        <v>26</v>
      </c>
      <c r="G3" s="6"/>
      <c r="H3" s="6" t="s">
        <v>27</v>
      </c>
      <c r="I3" s="7">
        <v>36619</v>
      </c>
      <c r="J3" s="5" t="s">
        <v>28</v>
      </c>
      <c r="K3" s="5"/>
      <c r="L3" s="5"/>
      <c r="M3" s="7">
        <v>44914</v>
      </c>
      <c r="N3" s="5">
        <f t="shared" ca="1" si="0"/>
        <v>3</v>
      </c>
      <c r="O3" s="6" t="s">
        <v>29</v>
      </c>
    </row>
    <row r="4" spans="1:15">
      <c r="A4" s="5">
        <v>3</v>
      </c>
      <c r="B4" s="6" t="s">
        <v>30</v>
      </c>
      <c r="C4" s="5" t="s">
        <v>31</v>
      </c>
      <c r="D4" s="6" t="s">
        <v>32</v>
      </c>
      <c r="E4" s="6" t="s">
        <v>25</v>
      </c>
      <c r="F4" s="6" t="s">
        <v>33</v>
      </c>
      <c r="G4" s="6" t="s">
        <v>34</v>
      </c>
      <c r="H4" s="6" t="s">
        <v>35</v>
      </c>
      <c r="I4" s="7">
        <v>21651</v>
      </c>
      <c r="J4" s="5" t="s">
        <v>36</v>
      </c>
      <c r="K4" s="5"/>
      <c r="L4" s="5"/>
      <c r="M4" s="7">
        <v>36770</v>
      </c>
      <c r="N4" s="5">
        <f t="shared" ca="1" si="0"/>
        <v>25</v>
      </c>
      <c r="O4" s="6" t="s">
        <v>37</v>
      </c>
    </row>
    <row r="5" spans="1:15">
      <c r="A5" s="5">
        <v>4</v>
      </c>
      <c r="B5" s="6" t="s">
        <v>38</v>
      </c>
      <c r="C5" s="5" t="s">
        <v>39</v>
      </c>
      <c r="D5" s="6" t="s">
        <v>40</v>
      </c>
      <c r="E5" s="6" t="s">
        <v>41</v>
      </c>
      <c r="F5" s="6" t="s">
        <v>42</v>
      </c>
      <c r="G5" s="6" t="s">
        <v>43</v>
      </c>
      <c r="H5" s="6" t="s">
        <v>44</v>
      </c>
      <c r="I5" s="7">
        <v>21497</v>
      </c>
      <c r="J5" s="5" t="s">
        <v>45</v>
      </c>
      <c r="K5" s="5" t="s">
        <v>46</v>
      </c>
      <c r="L5" s="7" t="s">
        <v>47</v>
      </c>
      <c r="M5" s="7">
        <v>36770</v>
      </c>
      <c r="N5" s="5">
        <f t="shared" ca="1" si="0"/>
        <v>25</v>
      </c>
      <c r="O5" s="6" t="s">
        <v>48</v>
      </c>
    </row>
    <row r="6" spans="1:15">
      <c r="A6" s="5">
        <v>5</v>
      </c>
      <c r="B6" s="6" t="s">
        <v>49</v>
      </c>
      <c r="C6" s="5" t="s">
        <v>39</v>
      </c>
      <c r="D6" s="6" t="s">
        <v>50</v>
      </c>
      <c r="E6" s="6" t="s">
        <v>51</v>
      </c>
      <c r="F6" s="6" t="s">
        <v>52</v>
      </c>
      <c r="G6" s="6" t="s">
        <v>53</v>
      </c>
      <c r="H6" s="6" t="s">
        <v>54</v>
      </c>
      <c r="I6" s="7">
        <v>35545</v>
      </c>
      <c r="J6" s="5" t="s">
        <v>55</v>
      </c>
      <c r="K6" s="5"/>
      <c r="L6" s="5"/>
      <c r="M6" s="7">
        <v>44789</v>
      </c>
      <c r="N6" s="5">
        <f t="shared" ca="1" si="0"/>
        <v>3</v>
      </c>
      <c r="O6" s="6" t="s">
        <v>56</v>
      </c>
    </row>
    <row r="7" spans="1:15">
      <c r="A7" s="5">
        <v>6</v>
      </c>
      <c r="B7" s="6" t="s">
        <v>57</v>
      </c>
      <c r="C7" s="5" t="s">
        <v>39</v>
      </c>
      <c r="D7" s="6" t="s">
        <v>50</v>
      </c>
      <c r="E7" s="6" t="s">
        <v>51</v>
      </c>
      <c r="F7" s="6" t="s">
        <v>58</v>
      </c>
      <c r="G7" s="6" t="s">
        <v>59</v>
      </c>
      <c r="H7" s="6" t="s">
        <v>60</v>
      </c>
      <c r="I7" s="7">
        <v>32893</v>
      </c>
      <c r="J7" s="5" t="s">
        <v>61</v>
      </c>
      <c r="K7" s="5"/>
      <c r="L7" s="5"/>
      <c r="M7" s="7">
        <v>44676</v>
      </c>
      <c r="N7" s="5">
        <f t="shared" ca="1" si="0"/>
        <v>4</v>
      </c>
      <c r="O7" s="6" t="s">
        <v>56</v>
      </c>
    </row>
    <row r="8" spans="1:15">
      <c r="A8" s="5">
        <v>7</v>
      </c>
      <c r="B8" s="6" t="s">
        <v>62</v>
      </c>
      <c r="C8" s="5" t="s">
        <v>31</v>
      </c>
      <c r="D8" s="6" t="s">
        <v>63</v>
      </c>
      <c r="E8" s="6" t="s">
        <v>25</v>
      </c>
      <c r="F8" s="6" t="s">
        <v>64</v>
      </c>
      <c r="G8" s="6" t="s">
        <v>65</v>
      </c>
      <c r="H8" s="6" t="s">
        <v>66</v>
      </c>
      <c r="I8" s="7">
        <v>23230</v>
      </c>
      <c r="J8" s="5" t="s">
        <v>67</v>
      </c>
      <c r="K8" s="5"/>
      <c r="L8" s="5"/>
      <c r="M8" s="7">
        <v>42522</v>
      </c>
      <c r="N8" s="5">
        <f t="shared" ca="1" si="0"/>
        <v>10</v>
      </c>
      <c r="O8" s="6" t="s">
        <v>68</v>
      </c>
    </row>
    <row r="9" spans="1:15">
      <c r="A9" s="5">
        <v>8</v>
      </c>
      <c r="B9" s="6" t="s">
        <v>69</v>
      </c>
      <c r="C9" s="5" t="s">
        <v>39</v>
      </c>
      <c r="D9" s="6" t="s">
        <v>70</v>
      </c>
      <c r="E9" s="6" t="s">
        <v>18</v>
      </c>
      <c r="F9" s="6" t="s">
        <v>71</v>
      </c>
      <c r="G9" s="6" t="s">
        <v>72</v>
      </c>
      <c r="H9" s="6" t="s">
        <v>73</v>
      </c>
      <c r="I9" s="7">
        <v>31280</v>
      </c>
      <c r="J9" s="5" t="s">
        <v>74</v>
      </c>
      <c r="K9" s="5"/>
      <c r="L9" s="5"/>
      <c r="M9" s="7">
        <v>41032</v>
      </c>
      <c r="N9" s="5">
        <f t="shared" ca="1" si="0"/>
        <v>14</v>
      </c>
      <c r="O9" s="6" t="s">
        <v>75</v>
      </c>
    </row>
    <row r="10" spans="1:15">
      <c r="A10" s="5">
        <v>9</v>
      </c>
      <c r="B10" s="6" t="s">
        <v>76</v>
      </c>
      <c r="C10" s="5" t="s">
        <v>39</v>
      </c>
      <c r="D10" s="6" t="s">
        <v>77</v>
      </c>
      <c r="E10" s="6" t="s">
        <v>25</v>
      </c>
      <c r="F10" s="6" t="s">
        <v>78</v>
      </c>
      <c r="G10" s="6" t="s">
        <v>79</v>
      </c>
      <c r="H10" s="6" t="s">
        <v>80</v>
      </c>
      <c r="I10" s="7">
        <v>32279</v>
      </c>
      <c r="J10" s="5" t="s">
        <v>81</v>
      </c>
      <c r="K10" s="5"/>
      <c r="L10" s="5"/>
      <c r="M10" s="7">
        <v>42121</v>
      </c>
      <c r="N10" s="5">
        <f t="shared" ca="1" si="0"/>
        <v>11</v>
      </c>
      <c r="O10" s="6" t="s">
        <v>82</v>
      </c>
    </row>
    <row r="11" spans="1:15">
      <c r="A11" s="5">
        <v>10</v>
      </c>
      <c r="B11" s="6" t="s">
        <v>83</v>
      </c>
      <c r="C11" s="5" t="s">
        <v>16</v>
      </c>
      <c r="D11" s="6" t="s">
        <v>84</v>
      </c>
      <c r="E11" s="6" t="s">
        <v>51</v>
      </c>
      <c r="F11" s="6" t="s">
        <v>85</v>
      </c>
      <c r="G11" s="6" t="s">
        <v>86</v>
      </c>
      <c r="H11" s="6" t="s">
        <v>87</v>
      </c>
      <c r="I11" s="7">
        <v>31112</v>
      </c>
      <c r="J11" s="5" t="s">
        <v>88</v>
      </c>
      <c r="K11" s="5"/>
      <c r="L11" s="5"/>
      <c r="M11" s="7">
        <v>42310</v>
      </c>
      <c r="N11" s="5">
        <f t="shared" ca="1" si="0"/>
        <v>10</v>
      </c>
      <c r="O11" s="6" t="s">
        <v>89</v>
      </c>
    </row>
    <row r="12" spans="1:15">
      <c r="A12" s="5">
        <v>11</v>
      </c>
      <c r="B12" s="6" t="s">
        <v>90</v>
      </c>
      <c r="C12" s="5" t="s">
        <v>16</v>
      </c>
      <c r="D12" s="6" t="s">
        <v>91</v>
      </c>
      <c r="E12" s="6" t="s">
        <v>18</v>
      </c>
      <c r="F12" s="6" t="s">
        <v>92</v>
      </c>
      <c r="G12" s="6" t="s">
        <v>93</v>
      </c>
      <c r="H12" s="6" t="s">
        <v>94</v>
      </c>
      <c r="I12" s="7">
        <v>21184</v>
      </c>
      <c r="J12" s="5" t="s">
        <v>95</v>
      </c>
      <c r="K12" s="5"/>
      <c r="L12" s="5"/>
      <c r="M12" s="7">
        <v>36708</v>
      </c>
      <c r="N12" s="5">
        <f t="shared" ca="1" si="0"/>
        <v>26</v>
      </c>
      <c r="O12" s="6" t="s">
        <v>96</v>
      </c>
    </row>
    <row r="13" spans="1:15">
      <c r="A13" s="5">
        <v>12</v>
      </c>
      <c r="B13" s="6" t="s">
        <v>97</v>
      </c>
      <c r="C13" s="5" t="s">
        <v>16</v>
      </c>
      <c r="D13" s="6" t="s">
        <v>98</v>
      </c>
      <c r="E13" s="6" t="s">
        <v>25</v>
      </c>
      <c r="F13" s="6" t="s">
        <v>99</v>
      </c>
      <c r="G13" s="6" t="s">
        <v>100</v>
      </c>
      <c r="H13" s="6" t="s">
        <v>101</v>
      </c>
      <c r="I13" s="7">
        <v>29801</v>
      </c>
      <c r="J13" s="5" t="s">
        <v>102</v>
      </c>
      <c r="K13" s="5"/>
      <c r="L13" s="5"/>
      <c r="M13" s="7">
        <v>41791</v>
      </c>
      <c r="N13" s="5">
        <f t="shared" ca="1" si="0"/>
        <v>12</v>
      </c>
      <c r="O13" s="6" t="s">
        <v>103</v>
      </c>
    </row>
    <row r="14" spans="1:15">
      <c r="A14" s="5">
        <v>13</v>
      </c>
      <c r="B14" s="6" t="s">
        <v>104</v>
      </c>
      <c r="C14" s="5" t="s">
        <v>16</v>
      </c>
      <c r="D14" s="6" t="s">
        <v>17</v>
      </c>
      <c r="E14" s="6" t="s">
        <v>18</v>
      </c>
      <c r="F14" s="6" t="s">
        <v>105</v>
      </c>
      <c r="G14" s="6" t="s">
        <v>106</v>
      </c>
      <c r="H14" s="6" t="s">
        <v>107</v>
      </c>
      <c r="I14" s="7">
        <v>25734</v>
      </c>
      <c r="J14" s="5" t="s">
        <v>108</v>
      </c>
      <c r="K14" s="5"/>
      <c r="L14" s="5"/>
      <c r="M14" s="7">
        <v>33786</v>
      </c>
      <c r="N14" s="5">
        <f t="shared" ca="1" si="0"/>
        <v>34</v>
      </c>
      <c r="O14" s="6" t="s">
        <v>23</v>
      </c>
    </row>
    <row r="15" spans="1:15">
      <c r="A15" s="5">
        <v>14</v>
      </c>
      <c r="B15" s="6" t="s">
        <v>109</v>
      </c>
      <c r="C15" s="5" t="s">
        <v>39</v>
      </c>
      <c r="D15" s="6" t="s">
        <v>110</v>
      </c>
      <c r="E15" s="6" t="s">
        <v>25</v>
      </c>
      <c r="F15" s="6" t="s">
        <v>111</v>
      </c>
      <c r="G15" s="6" t="s">
        <v>112</v>
      </c>
      <c r="H15" s="6" t="s">
        <v>113</v>
      </c>
      <c r="I15" s="7">
        <v>27080</v>
      </c>
      <c r="J15" s="5" t="s">
        <v>114</v>
      </c>
      <c r="K15" s="5"/>
      <c r="L15" s="5"/>
      <c r="M15" s="7">
        <v>42604</v>
      </c>
      <c r="N15" s="5">
        <f t="shared" ca="1" si="0"/>
        <v>9</v>
      </c>
      <c r="O15" s="6" t="s">
        <v>115</v>
      </c>
    </row>
    <row r="16" spans="1:15">
      <c r="A16" s="5">
        <v>15</v>
      </c>
      <c r="B16" s="6" t="s">
        <v>116</v>
      </c>
      <c r="C16" s="5" t="s">
        <v>39</v>
      </c>
      <c r="D16" s="6" t="s">
        <v>63</v>
      </c>
      <c r="E16" s="6" t="s">
        <v>18</v>
      </c>
      <c r="F16" s="6" t="s">
        <v>117</v>
      </c>
      <c r="G16" s="6" t="s">
        <v>118</v>
      </c>
      <c r="H16" s="6" t="s">
        <v>119</v>
      </c>
      <c r="I16" s="7">
        <v>21624</v>
      </c>
      <c r="J16" s="5" t="s">
        <v>120</v>
      </c>
      <c r="K16" s="5"/>
      <c r="L16" s="5"/>
      <c r="M16" s="7">
        <v>36708</v>
      </c>
      <c r="N16" s="5">
        <f t="shared" ca="1" si="0"/>
        <v>26</v>
      </c>
      <c r="O16" s="6" t="s">
        <v>121</v>
      </c>
    </row>
    <row r="17" spans="1:15">
      <c r="A17" s="5">
        <v>16</v>
      </c>
      <c r="B17" s="6" t="s">
        <v>122</v>
      </c>
      <c r="C17" s="5" t="s">
        <v>31</v>
      </c>
      <c r="D17" s="6" t="s">
        <v>123</v>
      </c>
      <c r="E17" s="6" t="s">
        <v>25</v>
      </c>
      <c r="F17" s="6" t="s">
        <v>124</v>
      </c>
      <c r="G17" s="6" t="s">
        <v>125</v>
      </c>
      <c r="H17" s="6" t="s">
        <v>126</v>
      </c>
      <c r="I17" s="7">
        <v>23658</v>
      </c>
      <c r="J17" s="5" t="s">
        <v>127</v>
      </c>
      <c r="K17" s="5"/>
      <c r="L17" s="5"/>
      <c r="M17" s="7">
        <v>36770</v>
      </c>
      <c r="N17" s="5">
        <f t="shared" ca="1" si="0"/>
        <v>25</v>
      </c>
      <c r="O17" s="6" t="s">
        <v>128</v>
      </c>
    </row>
    <row r="18" spans="1:15">
      <c r="A18" s="5">
        <v>17</v>
      </c>
      <c r="B18" s="6" t="s">
        <v>129</v>
      </c>
      <c r="C18" s="5" t="s">
        <v>16</v>
      </c>
      <c r="D18" s="6" t="s">
        <v>130</v>
      </c>
      <c r="E18" s="6" t="s">
        <v>18</v>
      </c>
      <c r="F18" s="6" t="s">
        <v>131</v>
      </c>
      <c r="G18" s="6" t="s">
        <v>132</v>
      </c>
      <c r="H18" s="6" t="s">
        <v>133</v>
      </c>
      <c r="I18" s="7">
        <v>33952</v>
      </c>
      <c r="J18" s="5" t="s">
        <v>134</v>
      </c>
      <c r="K18" s="5"/>
      <c r="L18" s="7">
        <v>47257</v>
      </c>
      <c r="M18" s="7">
        <v>42578</v>
      </c>
      <c r="N18" s="5">
        <f t="shared" ca="1" si="0"/>
        <v>9</v>
      </c>
      <c r="O18" s="6" t="s">
        <v>135</v>
      </c>
    </row>
    <row r="19" spans="1:15">
      <c r="A19" s="5">
        <v>18</v>
      </c>
      <c r="B19" s="6" t="s">
        <v>136</v>
      </c>
      <c r="C19" s="5" t="s">
        <v>39</v>
      </c>
      <c r="D19" s="6" t="s">
        <v>137</v>
      </c>
      <c r="E19" s="6" t="s">
        <v>18</v>
      </c>
      <c r="F19" s="6" t="s">
        <v>138</v>
      </c>
      <c r="G19" s="6" t="s">
        <v>139</v>
      </c>
      <c r="H19" s="6" t="s">
        <v>140</v>
      </c>
      <c r="I19" s="7">
        <v>25744</v>
      </c>
      <c r="J19" s="5" t="s">
        <v>141</v>
      </c>
      <c r="K19" s="5"/>
      <c r="L19" s="5"/>
      <c r="M19" s="7">
        <v>39345</v>
      </c>
      <c r="N19" s="5">
        <f t="shared" ca="1" si="0"/>
        <v>18</v>
      </c>
      <c r="O19" s="6" t="s">
        <v>142</v>
      </c>
    </row>
    <row r="20" spans="1:15">
      <c r="A20" s="5">
        <v>19</v>
      </c>
      <c r="B20" s="6" t="s">
        <v>143</v>
      </c>
      <c r="C20" s="5" t="s">
        <v>39</v>
      </c>
      <c r="D20" s="6"/>
      <c r="E20" s="6" t="s">
        <v>25</v>
      </c>
      <c r="F20" s="6" t="s">
        <v>144</v>
      </c>
      <c r="G20" s="6" t="s">
        <v>145</v>
      </c>
      <c r="H20" s="6" t="s">
        <v>146</v>
      </c>
      <c r="I20" s="7">
        <v>33018</v>
      </c>
      <c r="J20" s="5" t="s">
        <v>147</v>
      </c>
      <c r="K20" s="5"/>
      <c r="L20" s="5"/>
      <c r="M20" s="7">
        <v>44305</v>
      </c>
      <c r="N20" s="5">
        <f t="shared" ca="1" si="0"/>
        <v>5</v>
      </c>
      <c r="O20" s="6" t="s">
        <v>148</v>
      </c>
    </row>
    <row r="21" spans="1:15">
      <c r="A21" s="5">
        <v>20</v>
      </c>
      <c r="B21" s="6" t="s">
        <v>149</v>
      </c>
      <c r="C21" s="5" t="s">
        <v>39</v>
      </c>
      <c r="D21" s="6"/>
      <c r="E21" s="6" t="s">
        <v>150</v>
      </c>
      <c r="F21" s="6" t="s">
        <v>151</v>
      </c>
      <c r="G21" s="6" t="s">
        <v>152</v>
      </c>
      <c r="H21" s="6" t="s">
        <v>153</v>
      </c>
      <c r="I21" s="7">
        <v>36332</v>
      </c>
      <c r="J21" s="5" t="s">
        <v>154</v>
      </c>
      <c r="K21" s="5"/>
      <c r="L21" s="5"/>
      <c r="M21" s="7">
        <v>44859</v>
      </c>
      <c r="N21" s="5">
        <f t="shared" ca="1" si="0"/>
        <v>3</v>
      </c>
      <c r="O21" s="6" t="s">
        <v>148</v>
      </c>
    </row>
    <row r="22" spans="1:15">
      <c r="A22" s="5">
        <v>21</v>
      </c>
      <c r="B22" s="6" t="s">
        <v>155</v>
      </c>
      <c r="C22" s="5" t="s">
        <v>39</v>
      </c>
      <c r="D22" s="6" t="s">
        <v>50</v>
      </c>
      <c r="E22" s="6" t="s">
        <v>51</v>
      </c>
      <c r="F22" s="6" t="s">
        <v>156</v>
      </c>
      <c r="G22" s="6" t="s">
        <v>157</v>
      </c>
      <c r="H22" s="6" t="s">
        <v>158</v>
      </c>
      <c r="I22" s="7">
        <v>34787</v>
      </c>
      <c r="J22" s="5" t="s">
        <v>159</v>
      </c>
      <c r="K22" s="5"/>
      <c r="L22" s="5"/>
      <c r="M22" s="7">
        <v>44466</v>
      </c>
      <c r="N22" s="5">
        <f t="shared" ca="1" si="0"/>
        <v>4</v>
      </c>
      <c r="O22" s="6" t="s">
        <v>56</v>
      </c>
    </row>
    <row r="23" spans="1:15">
      <c r="A23" s="5">
        <v>22</v>
      </c>
      <c r="B23" s="6" t="s">
        <v>160</v>
      </c>
      <c r="C23" s="5" t="s">
        <v>31</v>
      </c>
      <c r="D23" s="6" t="s">
        <v>137</v>
      </c>
      <c r="E23" s="6" t="s">
        <v>25</v>
      </c>
      <c r="F23" s="6" t="s">
        <v>161</v>
      </c>
      <c r="G23" s="6" t="s">
        <v>162</v>
      </c>
      <c r="H23" s="6" t="s">
        <v>163</v>
      </c>
      <c r="I23" s="7">
        <v>27286</v>
      </c>
      <c r="J23" s="5" t="s">
        <v>164</v>
      </c>
      <c r="K23" s="5"/>
      <c r="L23" s="5"/>
      <c r="M23" s="7">
        <v>34243</v>
      </c>
      <c r="N23" s="5">
        <f t="shared" ca="1" si="0"/>
        <v>32</v>
      </c>
      <c r="O23" s="6" t="s">
        <v>165</v>
      </c>
    </row>
    <row r="24" spans="1:15">
      <c r="A24" s="5">
        <v>23</v>
      </c>
      <c r="B24" s="6" t="s">
        <v>166</v>
      </c>
      <c r="C24" s="5" t="s">
        <v>16</v>
      </c>
      <c r="D24" s="6"/>
      <c r="E24" s="6"/>
      <c r="F24" s="6" t="s">
        <v>167</v>
      </c>
      <c r="G24" s="6" t="s">
        <v>168</v>
      </c>
      <c r="H24" s="6" t="s">
        <v>133</v>
      </c>
      <c r="I24" s="7">
        <v>35233</v>
      </c>
      <c r="J24" s="5" t="s">
        <v>169</v>
      </c>
      <c r="K24" s="5"/>
      <c r="L24" s="5"/>
      <c r="M24" s="7">
        <v>44733</v>
      </c>
      <c r="N24" s="5">
        <f t="shared" ca="1" si="0"/>
        <v>4</v>
      </c>
      <c r="O24" s="6" t="s">
        <v>29</v>
      </c>
    </row>
    <row r="25" spans="1:15">
      <c r="A25" s="5">
        <v>24</v>
      </c>
      <c r="B25" s="6" t="s">
        <v>170</v>
      </c>
      <c r="C25" s="5" t="s">
        <v>16</v>
      </c>
      <c r="D25" s="6" t="s">
        <v>50</v>
      </c>
      <c r="E25" s="6" t="s">
        <v>51</v>
      </c>
      <c r="F25" s="6" t="s">
        <v>171</v>
      </c>
      <c r="G25" s="6" t="s">
        <v>172</v>
      </c>
      <c r="H25" s="6" t="s">
        <v>173</v>
      </c>
      <c r="I25" s="7">
        <v>36673</v>
      </c>
      <c r="J25" s="5" t="s">
        <v>174</v>
      </c>
      <c r="K25" s="5"/>
      <c r="L25" s="5"/>
      <c r="M25" s="7">
        <v>44544</v>
      </c>
      <c r="N25" s="5">
        <f t="shared" ca="1" si="0"/>
        <v>4</v>
      </c>
      <c r="O25" s="6" t="s">
        <v>175</v>
      </c>
    </row>
    <row r="26" spans="1:15">
      <c r="A26" s="5">
        <v>25</v>
      </c>
      <c r="B26" s="6" t="s">
        <v>176</v>
      </c>
      <c r="C26" s="5" t="s">
        <v>39</v>
      </c>
      <c r="D26" s="6" t="s">
        <v>177</v>
      </c>
      <c r="E26" s="6" t="s">
        <v>18</v>
      </c>
      <c r="F26" s="6" t="s">
        <v>178</v>
      </c>
      <c r="G26" s="6" t="s">
        <v>179</v>
      </c>
      <c r="H26" s="6" t="s">
        <v>180</v>
      </c>
      <c r="I26" s="7">
        <v>21771</v>
      </c>
      <c r="J26" s="5" t="s">
        <v>181</v>
      </c>
      <c r="K26" s="5"/>
      <c r="L26" s="5"/>
      <c r="M26" s="5"/>
      <c r="N26" s="5" t="str">
        <f t="shared" ca="1" si="0"/>
        <v/>
      </c>
      <c r="O26" s="6" t="s">
        <v>182</v>
      </c>
    </row>
    <row r="27" spans="1:15">
      <c r="A27" s="5">
        <v>26</v>
      </c>
      <c r="B27" s="6" t="s">
        <v>183</v>
      </c>
      <c r="C27" s="5" t="s">
        <v>39</v>
      </c>
      <c r="D27" s="6" t="s">
        <v>184</v>
      </c>
      <c r="E27" s="6"/>
      <c r="F27" s="6" t="s">
        <v>185</v>
      </c>
      <c r="G27" s="6" t="s">
        <v>186</v>
      </c>
      <c r="H27" s="6" t="s">
        <v>187</v>
      </c>
      <c r="I27" s="7">
        <v>34550</v>
      </c>
      <c r="J27" s="5" t="s">
        <v>188</v>
      </c>
      <c r="K27" s="5"/>
      <c r="L27" s="5"/>
      <c r="M27" s="7">
        <v>43675</v>
      </c>
      <c r="N27" s="5">
        <f t="shared" ca="1" si="0"/>
        <v>6</v>
      </c>
      <c r="O27" s="6" t="s">
        <v>189</v>
      </c>
    </row>
    <row r="28" spans="1:15">
      <c r="A28" s="5">
        <v>27</v>
      </c>
      <c r="B28" s="6" t="s">
        <v>190</v>
      </c>
      <c r="C28" s="5" t="s">
        <v>39</v>
      </c>
      <c r="D28" s="6" t="s">
        <v>150</v>
      </c>
      <c r="E28" s="6" t="s">
        <v>18</v>
      </c>
      <c r="F28" s="6" t="s">
        <v>191</v>
      </c>
      <c r="G28" s="6" t="s">
        <v>192</v>
      </c>
      <c r="H28" s="6" t="s">
        <v>193</v>
      </c>
      <c r="I28" s="7">
        <v>27795</v>
      </c>
      <c r="J28" s="5" t="s">
        <v>194</v>
      </c>
      <c r="K28" s="5"/>
      <c r="L28" s="5"/>
      <c r="M28" s="7">
        <v>38922</v>
      </c>
      <c r="N28" s="5">
        <f t="shared" ca="1" si="0"/>
        <v>19</v>
      </c>
      <c r="O28" s="6" t="s">
        <v>195</v>
      </c>
    </row>
    <row r="29" spans="1:15">
      <c r="A29" s="5">
        <v>28</v>
      </c>
      <c r="B29" s="6" t="s">
        <v>196</v>
      </c>
      <c r="C29" s="5" t="s">
        <v>39</v>
      </c>
      <c r="D29" s="6" t="s">
        <v>184</v>
      </c>
      <c r="E29" s="6" t="s">
        <v>197</v>
      </c>
      <c r="F29" s="6" t="s">
        <v>198</v>
      </c>
      <c r="G29" s="6" t="s">
        <v>199</v>
      </c>
      <c r="H29" s="6" t="s">
        <v>200</v>
      </c>
      <c r="I29" s="7">
        <v>34344</v>
      </c>
      <c r="J29" s="5" t="s">
        <v>201</v>
      </c>
      <c r="K29" s="5"/>
      <c r="L29" s="5"/>
      <c r="M29" s="7">
        <v>42583</v>
      </c>
      <c r="N29" s="5">
        <f t="shared" ca="1" si="0"/>
        <v>9</v>
      </c>
      <c r="O29" s="6" t="s">
        <v>189</v>
      </c>
    </row>
    <row r="30" spans="1:15">
      <c r="A30" s="5">
        <v>29</v>
      </c>
      <c r="B30" s="6" t="s">
        <v>202</v>
      </c>
      <c r="C30" s="5" t="s">
        <v>39</v>
      </c>
      <c r="D30" s="6" t="s">
        <v>203</v>
      </c>
      <c r="E30" s="6" t="s">
        <v>197</v>
      </c>
      <c r="F30" s="6" t="s">
        <v>204</v>
      </c>
      <c r="G30" s="6" t="s">
        <v>205</v>
      </c>
      <c r="H30" s="6" t="s">
        <v>206</v>
      </c>
      <c r="I30" s="7">
        <v>33474</v>
      </c>
      <c r="J30" s="5" t="s">
        <v>207</v>
      </c>
      <c r="K30" s="5"/>
      <c r="L30" s="7">
        <v>49315</v>
      </c>
      <c r="M30" s="7">
        <v>41934</v>
      </c>
      <c r="N30" s="5">
        <f t="shared" ca="1" si="0"/>
        <v>11</v>
      </c>
      <c r="O30" s="6" t="s">
        <v>208</v>
      </c>
    </row>
    <row r="31" spans="1:15">
      <c r="A31" s="5">
        <v>30</v>
      </c>
      <c r="B31" s="6" t="s">
        <v>209</v>
      </c>
      <c r="C31" s="5" t="s">
        <v>31</v>
      </c>
      <c r="D31" s="6" t="s">
        <v>210</v>
      </c>
      <c r="E31" s="6" t="s">
        <v>25</v>
      </c>
      <c r="F31" s="6" t="s">
        <v>211</v>
      </c>
      <c r="G31" s="6" t="s">
        <v>212</v>
      </c>
      <c r="H31" s="6" t="s">
        <v>213</v>
      </c>
      <c r="I31" s="7">
        <v>32920</v>
      </c>
      <c r="J31" s="5" t="s">
        <v>214</v>
      </c>
      <c r="K31" s="5"/>
      <c r="L31" s="5"/>
      <c r="M31" s="7">
        <v>39571</v>
      </c>
      <c r="N31" s="5">
        <f t="shared" ca="1" si="0"/>
        <v>18</v>
      </c>
      <c r="O31" s="6" t="s">
        <v>215</v>
      </c>
    </row>
    <row r="32" spans="1:15">
      <c r="A32" s="5">
        <v>31</v>
      </c>
      <c r="B32" s="6" t="s">
        <v>216</v>
      </c>
      <c r="C32" s="5" t="s">
        <v>39</v>
      </c>
      <c r="D32" s="6"/>
      <c r="E32" s="6"/>
      <c r="F32" s="6" t="s">
        <v>217</v>
      </c>
      <c r="G32" s="6" t="s">
        <v>218</v>
      </c>
      <c r="H32" s="6" t="s">
        <v>219</v>
      </c>
      <c r="I32" s="7">
        <v>37246</v>
      </c>
      <c r="J32" s="5" t="s">
        <v>220</v>
      </c>
      <c r="K32" s="5"/>
      <c r="L32" s="5"/>
      <c r="M32" s="7">
        <v>45019</v>
      </c>
      <c r="N32" s="5">
        <f t="shared" ca="1" si="0"/>
        <v>3</v>
      </c>
      <c r="O32" s="6" t="s">
        <v>148</v>
      </c>
    </row>
    <row r="33" spans="1:15">
      <c r="A33" s="5">
        <v>32</v>
      </c>
      <c r="B33" s="6" t="s">
        <v>221</v>
      </c>
      <c r="C33" s="5" t="s">
        <v>16</v>
      </c>
      <c r="D33" s="6"/>
      <c r="E33" s="6"/>
      <c r="F33" s="6" t="s">
        <v>222</v>
      </c>
      <c r="G33" s="6" t="s">
        <v>223</v>
      </c>
      <c r="H33" s="6" t="s">
        <v>224</v>
      </c>
      <c r="I33" s="7">
        <v>35021</v>
      </c>
      <c r="J33" s="5" t="s">
        <v>225</v>
      </c>
      <c r="K33" s="5"/>
      <c r="L33" s="5"/>
      <c r="M33" s="7">
        <v>44200</v>
      </c>
      <c r="N33" s="5">
        <f t="shared" ca="1" si="0"/>
        <v>5</v>
      </c>
      <c r="O33" s="6" t="s">
        <v>29</v>
      </c>
    </row>
    <row r="34" spans="1:15">
      <c r="A34" s="5">
        <v>33</v>
      </c>
      <c r="B34" s="6" t="s">
        <v>226</v>
      </c>
      <c r="C34" s="5" t="s">
        <v>39</v>
      </c>
      <c r="D34" s="6" t="s">
        <v>227</v>
      </c>
      <c r="E34" s="6"/>
      <c r="F34" s="6" t="s">
        <v>228</v>
      </c>
      <c r="G34" s="6" t="s">
        <v>229</v>
      </c>
      <c r="H34" s="6" t="s">
        <v>230</v>
      </c>
      <c r="I34" s="7">
        <v>24194</v>
      </c>
      <c r="J34" s="5" t="s">
        <v>231</v>
      </c>
      <c r="K34" s="5"/>
      <c r="L34" s="5"/>
      <c r="M34" s="7">
        <v>44291</v>
      </c>
      <c r="N34" s="5">
        <f t="shared" ref="N34:N65" ca="1" si="1">IF(M34="","",DATEDIF(M34,TODAY(),"Y"))</f>
        <v>5</v>
      </c>
      <c r="O34" s="6" t="s">
        <v>232</v>
      </c>
    </row>
    <row r="35" spans="1:15">
      <c r="A35" s="5">
        <v>34</v>
      </c>
      <c r="B35" s="6" t="s">
        <v>233</v>
      </c>
      <c r="C35" s="5" t="s">
        <v>39</v>
      </c>
      <c r="D35" s="6" t="s">
        <v>234</v>
      </c>
      <c r="E35" s="6" t="s">
        <v>235</v>
      </c>
      <c r="F35" s="6" t="s">
        <v>236</v>
      </c>
      <c r="G35" s="6" t="s">
        <v>237</v>
      </c>
      <c r="H35" s="6" t="s">
        <v>238</v>
      </c>
      <c r="I35" s="7">
        <v>29625</v>
      </c>
      <c r="J35" s="5" t="s">
        <v>239</v>
      </c>
      <c r="K35" s="5"/>
      <c r="L35" s="5"/>
      <c r="M35" s="7">
        <v>43773</v>
      </c>
      <c r="N35" s="5">
        <f t="shared" ca="1" si="1"/>
        <v>6</v>
      </c>
      <c r="O35" s="6" t="s">
        <v>240</v>
      </c>
    </row>
    <row r="36" spans="1:15">
      <c r="A36" s="5">
        <v>35</v>
      </c>
      <c r="B36" s="6" t="s">
        <v>241</v>
      </c>
      <c r="C36" s="5" t="s">
        <v>39</v>
      </c>
      <c r="D36" s="6" t="s">
        <v>242</v>
      </c>
      <c r="E36" s="6" t="s">
        <v>197</v>
      </c>
      <c r="F36" s="6" t="s">
        <v>243</v>
      </c>
      <c r="G36" s="6" t="s">
        <v>244</v>
      </c>
      <c r="H36" s="6" t="s">
        <v>245</v>
      </c>
      <c r="I36" s="7">
        <v>34479</v>
      </c>
      <c r="J36" s="5" t="s">
        <v>246</v>
      </c>
      <c r="K36" s="5"/>
      <c r="L36" s="5"/>
      <c r="M36" s="7">
        <v>41673</v>
      </c>
      <c r="N36" s="5">
        <f t="shared" ca="1" si="1"/>
        <v>12</v>
      </c>
      <c r="O36" s="6" t="s">
        <v>247</v>
      </c>
    </row>
    <row r="37" spans="1:15">
      <c r="A37" s="5">
        <v>36</v>
      </c>
      <c r="B37" s="6" t="s">
        <v>248</v>
      </c>
      <c r="C37" s="5" t="s">
        <v>39</v>
      </c>
      <c r="D37" s="6" t="s">
        <v>150</v>
      </c>
      <c r="E37" s="6" t="s">
        <v>235</v>
      </c>
      <c r="F37" s="6" t="s">
        <v>249</v>
      </c>
      <c r="G37" s="6" t="s">
        <v>250</v>
      </c>
      <c r="H37" s="6" t="s">
        <v>251</v>
      </c>
      <c r="I37" s="7">
        <v>34933</v>
      </c>
      <c r="J37" s="5" t="s">
        <v>252</v>
      </c>
      <c r="K37" s="5"/>
      <c r="L37" s="5"/>
      <c r="M37" s="7">
        <v>44676</v>
      </c>
      <c r="N37" s="5">
        <f t="shared" ca="1" si="1"/>
        <v>4</v>
      </c>
      <c r="O37" s="6" t="s">
        <v>195</v>
      </c>
    </row>
    <row r="38" spans="1:15">
      <c r="A38" s="5">
        <v>37</v>
      </c>
      <c r="B38" s="6" t="s">
        <v>253</v>
      </c>
      <c r="C38" s="5" t="s">
        <v>39</v>
      </c>
      <c r="D38" s="6" t="s">
        <v>254</v>
      </c>
      <c r="E38" s="6" t="s">
        <v>18</v>
      </c>
      <c r="F38" s="6" t="s">
        <v>255</v>
      </c>
      <c r="G38" s="6" t="s">
        <v>256</v>
      </c>
      <c r="H38" s="6" t="s">
        <v>257</v>
      </c>
      <c r="I38" s="7">
        <v>28351</v>
      </c>
      <c r="J38" s="5" t="s">
        <v>258</v>
      </c>
      <c r="K38" s="5"/>
      <c r="L38" s="5"/>
      <c r="M38" s="7">
        <v>35612</v>
      </c>
      <c r="N38" s="5">
        <f t="shared" ca="1" si="1"/>
        <v>29</v>
      </c>
      <c r="O38" s="6" t="s">
        <v>259</v>
      </c>
    </row>
    <row r="39" spans="1:15">
      <c r="A39" s="5">
        <v>38</v>
      </c>
      <c r="B39" s="6" t="s">
        <v>260</v>
      </c>
      <c r="C39" s="5" t="s">
        <v>39</v>
      </c>
      <c r="D39" s="6" t="s">
        <v>254</v>
      </c>
      <c r="E39" s="6" t="s">
        <v>18</v>
      </c>
      <c r="F39" s="6" t="s">
        <v>261</v>
      </c>
      <c r="G39" s="6" t="s">
        <v>262</v>
      </c>
      <c r="H39" s="6" t="s">
        <v>263</v>
      </c>
      <c r="I39" s="7">
        <v>34934</v>
      </c>
      <c r="J39" s="5" t="s">
        <v>264</v>
      </c>
      <c r="K39" s="5"/>
      <c r="L39" s="5"/>
      <c r="M39" s="7">
        <v>45231</v>
      </c>
      <c r="N39" s="5">
        <f t="shared" ca="1" si="1"/>
        <v>2</v>
      </c>
      <c r="O39" s="6" t="s">
        <v>259</v>
      </c>
    </row>
    <row r="40" spans="1:15">
      <c r="A40" s="5">
        <v>39</v>
      </c>
      <c r="B40" s="6" t="s">
        <v>265</v>
      </c>
      <c r="C40" s="5" t="s">
        <v>39</v>
      </c>
      <c r="D40" s="6" t="s">
        <v>137</v>
      </c>
      <c r="E40" s="6" t="s">
        <v>41</v>
      </c>
      <c r="F40" s="6" t="s">
        <v>266</v>
      </c>
      <c r="G40" s="6" t="s">
        <v>267</v>
      </c>
      <c r="H40" s="6" t="s">
        <v>268</v>
      </c>
      <c r="I40" s="7">
        <v>25723</v>
      </c>
      <c r="J40" s="5" t="s">
        <v>269</v>
      </c>
      <c r="K40" s="5"/>
      <c r="L40" s="5"/>
      <c r="M40" s="7">
        <v>33971</v>
      </c>
      <c r="N40" s="5">
        <f t="shared" ca="1" si="1"/>
        <v>33</v>
      </c>
      <c r="O40" s="6" t="s">
        <v>142</v>
      </c>
    </row>
    <row r="41" spans="1:15">
      <c r="A41" s="5">
        <v>40</v>
      </c>
      <c r="B41" s="6" t="s">
        <v>270</v>
      </c>
      <c r="C41" s="5" t="s">
        <v>39</v>
      </c>
      <c r="D41" s="6" t="s">
        <v>271</v>
      </c>
      <c r="E41" s="6" t="s">
        <v>25</v>
      </c>
      <c r="F41" s="6" t="s">
        <v>272</v>
      </c>
      <c r="G41" s="6" t="s">
        <v>273</v>
      </c>
      <c r="H41" s="6" t="s">
        <v>274</v>
      </c>
      <c r="I41" s="7">
        <v>37049</v>
      </c>
      <c r="J41" s="5" t="s">
        <v>275</v>
      </c>
      <c r="K41" s="5"/>
      <c r="L41" s="5"/>
      <c r="M41" s="7">
        <v>45040</v>
      </c>
      <c r="N41" s="5">
        <f t="shared" ca="1" si="1"/>
        <v>3</v>
      </c>
      <c r="O41" s="6" t="s">
        <v>276</v>
      </c>
    </row>
    <row r="42" spans="1:15">
      <c r="A42" s="5">
        <v>41</v>
      </c>
      <c r="B42" s="6" t="s">
        <v>277</v>
      </c>
      <c r="C42" s="5" t="s">
        <v>39</v>
      </c>
      <c r="D42" s="6" t="s">
        <v>271</v>
      </c>
      <c r="E42" s="6" t="s">
        <v>25</v>
      </c>
      <c r="F42" s="6" t="s">
        <v>278</v>
      </c>
      <c r="G42" s="6" t="s">
        <v>279</v>
      </c>
      <c r="H42" s="6" t="s">
        <v>280</v>
      </c>
      <c r="I42" s="7">
        <v>36209</v>
      </c>
      <c r="J42" s="5" t="s">
        <v>281</v>
      </c>
      <c r="K42" s="5"/>
      <c r="L42" s="5"/>
      <c r="M42" s="7">
        <v>44137</v>
      </c>
      <c r="N42" s="5">
        <f t="shared" ca="1" si="1"/>
        <v>5</v>
      </c>
      <c r="O42" s="6" t="s">
        <v>276</v>
      </c>
    </row>
    <row r="43" spans="1:15">
      <c r="A43" s="5">
        <v>42</v>
      </c>
      <c r="B43" s="6" t="s">
        <v>282</v>
      </c>
      <c r="C43" s="5" t="s">
        <v>16</v>
      </c>
      <c r="D43" s="6"/>
      <c r="E43" s="6"/>
      <c r="F43" s="6" t="s">
        <v>283</v>
      </c>
      <c r="G43" s="6" t="s">
        <v>284</v>
      </c>
      <c r="H43" s="6" t="s">
        <v>285</v>
      </c>
      <c r="I43" s="7">
        <v>29392</v>
      </c>
      <c r="J43" s="5" t="s">
        <v>286</v>
      </c>
      <c r="K43" s="5"/>
      <c r="L43" s="5"/>
      <c r="M43" s="7">
        <v>37928</v>
      </c>
      <c r="N43" s="5">
        <f t="shared" ca="1" si="1"/>
        <v>22</v>
      </c>
      <c r="O43" s="6" t="s">
        <v>29</v>
      </c>
    </row>
    <row r="44" spans="1:15">
      <c r="A44" s="5">
        <v>43</v>
      </c>
      <c r="B44" s="6" t="s">
        <v>287</v>
      </c>
      <c r="C44" s="5" t="s">
        <v>16</v>
      </c>
      <c r="D44" s="6" t="s">
        <v>17</v>
      </c>
      <c r="E44" s="6" t="s">
        <v>18</v>
      </c>
      <c r="F44" s="6" t="s">
        <v>288</v>
      </c>
      <c r="G44" s="6" t="s">
        <v>289</v>
      </c>
      <c r="H44" s="6" t="s">
        <v>290</v>
      </c>
      <c r="I44" s="7">
        <v>27148</v>
      </c>
      <c r="J44" s="5" t="s">
        <v>291</v>
      </c>
      <c r="K44" s="5"/>
      <c r="L44" s="5"/>
      <c r="M44" s="7">
        <v>35855</v>
      </c>
      <c r="N44" s="5">
        <f t="shared" ca="1" si="1"/>
        <v>28</v>
      </c>
      <c r="O44" s="6" t="s">
        <v>23</v>
      </c>
    </row>
    <row r="45" spans="1:15">
      <c r="A45" s="5">
        <v>44</v>
      </c>
      <c r="B45" s="6" t="s">
        <v>292</v>
      </c>
      <c r="C45" s="5" t="s">
        <v>39</v>
      </c>
      <c r="D45" s="6" t="s">
        <v>17</v>
      </c>
      <c r="E45" s="6" t="s">
        <v>51</v>
      </c>
      <c r="F45" s="6" t="s">
        <v>293</v>
      </c>
      <c r="G45" s="6" t="s">
        <v>294</v>
      </c>
      <c r="H45" s="6" t="s">
        <v>295</v>
      </c>
      <c r="I45" s="7">
        <v>32495</v>
      </c>
      <c r="J45" s="5" t="s">
        <v>296</v>
      </c>
      <c r="K45" s="5"/>
      <c r="L45" s="5"/>
      <c r="M45" s="7">
        <v>42899</v>
      </c>
      <c r="N45" s="5">
        <f t="shared" ca="1" si="1"/>
        <v>9</v>
      </c>
      <c r="O45" s="6" t="s">
        <v>297</v>
      </c>
    </row>
    <row r="46" spans="1:15">
      <c r="A46" s="5">
        <v>45</v>
      </c>
      <c r="B46" s="6" t="s">
        <v>298</v>
      </c>
      <c r="C46" s="5" t="s">
        <v>16</v>
      </c>
      <c r="D46" s="6"/>
      <c r="E46" s="6" t="s">
        <v>18</v>
      </c>
      <c r="F46" s="6" t="s">
        <v>299</v>
      </c>
      <c r="G46" s="6" t="s">
        <v>300</v>
      </c>
      <c r="H46" s="6" t="s">
        <v>301</v>
      </c>
      <c r="I46" s="7">
        <v>34887</v>
      </c>
      <c r="J46" s="5" t="s">
        <v>302</v>
      </c>
      <c r="K46" s="5"/>
      <c r="L46" s="5"/>
      <c r="M46" s="7">
        <v>44403</v>
      </c>
      <c r="N46" s="5">
        <f t="shared" ca="1" si="1"/>
        <v>4</v>
      </c>
      <c r="O46" s="6" t="s">
        <v>29</v>
      </c>
    </row>
    <row r="47" spans="1:15">
      <c r="A47" s="5">
        <v>46</v>
      </c>
      <c r="B47" s="6" t="s">
        <v>303</v>
      </c>
      <c r="C47" s="5" t="s">
        <v>31</v>
      </c>
      <c r="D47" s="6" t="s">
        <v>304</v>
      </c>
      <c r="E47" s="6" t="s">
        <v>25</v>
      </c>
      <c r="F47" s="6" t="s">
        <v>305</v>
      </c>
      <c r="G47" s="6" t="s">
        <v>306</v>
      </c>
      <c r="H47" s="6" t="s">
        <v>307</v>
      </c>
      <c r="I47" s="7">
        <v>28900</v>
      </c>
      <c r="J47" s="5" t="s">
        <v>308</v>
      </c>
      <c r="K47" s="5"/>
      <c r="L47" s="5"/>
      <c r="M47" s="7">
        <v>41778</v>
      </c>
      <c r="N47" s="5">
        <f t="shared" ca="1" si="1"/>
        <v>12</v>
      </c>
      <c r="O47" s="6" t="s">
        <v>309</v>
      </c>
    </row>
    <row r="48" spans="1:15">
      <c r="A48" s="5">
        <v>47</v>
      </c>
      <c r="B48" s="6" t="s">
        <v>310</v>
      </c>
      <c r="C48" s="5" t="s">
        <v>39</v>
      </c>
      <c r="D48" s="6" t="s">
        <v>311</v>
      </c>
      <c r="E48" s="6" t="s">
        <v>41</v>
      </c>
      <c r="F48" s="6" t="s">
        <v>312</v>
      </c>
      <c r="G48" s="6" t="s">
        <v>313</v>
      </c>
      <c r="H48" s="6" t="s">
        <v>314</v>
      </c>
      <c r="I48" s="7">
        <v>26402</v>
      </c>
      <c r="J48" s="5" t="s">
        <v>315</v>
      </c>
      <c r="K48" s="5" t="s">
        <v>316</v>
      </c>
      <c r="L48" s="7">
        <v>50121</v>
      </c>
      <c r="M48" s="7">
        <v>36220</v>
      </c>
      <c r="N48" s="5">
        <f t="shared" ca="1" si="1"/>
        <v>27</v>
      </c>
      <c r="O48" s="6" t="s">
        <v>317</v>
      </c>
    </row>
    <row r="49" spans="1:15">
      <c r="A49" s="5">
        <v>48</v>
      </c>
      <c r="B49" s="6" t="s">
        <v>318</v>
      </c>
      <c r="C49" s="5" t="s">
        <v>16</v>
      </c>
      <c r="D49" s="6"/>
      <c r="E49" s="6" t="s">
        <v>18</v>
      </c>
      <c r="F49" s="6" t="s">
        <v>319</v>
      </c>
      <c r="G49" s="6" t="s">
        <v>320</v>
      </c>
      <c r="H49" s="6" t="s">
        <v>321</v>
      </c>
      <c r="I49" s="7">
        <v>36951</v>
      </c>
      <c r="J49" s="5" t="s">
        <v>322</v>
      </c>
      <c r="K49" s="5"/>
      <c r="L49" s="5"/>
      <c r="M49" s="7">
        <v>45257</v>
      </c>
      <c r="N49" s="5">
        <f t="shared" ca="1" si="1"/>
        <v>2</v>
      </c>
      <c r="O49" s="6" t="s">
        <v>29</v>
      </c>
    </row>
    <row r="50" spans="1:15">
      <c r="A50" s="5">
        <v>49</v>
      </c>
      <c r="B50" s="6" t="s">
        <v>323</v>
      </c>
      <c r="C50" s="5" t="s">
        <v>39</v>
      </c>
      <c r="D50" s="6" t="s">
        <v>324</v>
      </c>
      <c r="E50" s="6" t="s">
        <v>41</v>
      </c>
      <c r="F50" s="6" t="s">
        <v>325</v>
      </c>
      <c r="G50" s="6" t="s">
        <v>326</v>
      </c>
      <c r="H50" s="6" t="s">
        <v>327</v>
      </c>
      <c r="I50" s="7">
        <v>21766</v>
      </c>
      <c r="J50" s="5" t="s">
        <v>328</v>
      </c>
      <c r="K50" s="5" t="s">
        <v>329</v>
      </c>
      <c r="L50" s="5"/>
      <c r="M50" s="7">
        <v>36770</v>
      </c>
      <c r="N50" s="5">
        <f t="shared" ca="1" si="1"/>
        <v>25</v>
      </c>
      <c r="O50" s="6" t="s">
        <v>330</v>
      </c>
    </row>
  </sheetData>
  <autoFilter ref="A1:O50" xr:uid="{00000000-0009-0000-0000-000000000000}"/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B71C1C"/>
  </sheetPr>
  <dimension ref="A1:O140"/>
  <sheetViews>
    <sheetView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D9" sqref="D9"/>
    </sheetView>
  </sheetViews>
  <sheetFormatPr baseColWidth="10" defaultColWidth="8.6640625" defaultRowHeight="13"/>
  <cols>
    <col min="1" max="1" width="7.1640625" customWidth="1"/>
    <col min="2" max="2" width="30" customWidth="1"/>
    <col min="3" max="3" width="12" customWidth="1"/>
    <col min="4" max="4" width="24" customWidth="1"/>
    <col min="5" max="5" width="16.5" customWidth="1"/>
    <col min="6" max="6" width="30.1640625" customWidth="1"/>
    <col min="7" max="7" width="28" customWidth="1"/>
    <col min="8" max="8" width="30" customWidth="1"/>
    <col min="9" max="9" width="12" customWidth="1"/>
    <col min="10" max="10" width="15" customWidth="1"/>
    <col min="11" max="11" width="16" customWidth="1"/>
    <col min="12" max="13" width="12" customWidth="1"/>
    <col min="14" max="14" width="15" customWidth="1"/>
    <col min="15" max="15" width="42" customWidth="1"/>
  </cols>
  <sheetData>
    <row r="1" spans="1:15" ht="27.75" customHeight="1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12</v>
      </c>
      <c r="M1" s="8" t="s">
        <v>331</v>
      </c>
      <c r="N1" s="8" t="s">
        <v>13</v>
      </c>
      <c r="O1" s="8" t="s">
        <v>14</v>
      </c>
    </row>
    <row r="2" spans="1:15">
      <c r="A2" s="5">
        <v>1</v>
      </c>
      <c r="B2" s="6" t="s">
        <v>332</v>
      </c>
      <c r="C2" s="5"/>
      <c r="D2" s="6"/>
      <c r="E2" s="6"/>
      <c r="F2" s="6" t="s">
        <v>333</v>
      </c>
      <c r="G2" s="6" t="s">
        <v>334</v>
      </c>
      <c r="H2" s="6" t="s">
        <v>335</v>
      </c>
      <c r="I2" s="7">
        <v>36988</v>
      </c>
      <c r="J2" s="5" t="s">
        <v>336</v>
      </c>
      <c r="K2" s="5"/>
      <c r="L2" s="7">
        <v>45356</v>
      </c>
      <c r="M2" s="7">
        <v>45371</v>
      </c>
      <c r="N2" s="5">
        <f t="shared" ref="N2:N33" ca="1" si="0">IF(L2="","",IF(M2="",DATEDIF(L2,TODAY(),"Y"),DATEDIF(L2,M2,"Y")))</f>
        <v>0</v>
      </c>
      <c r="O2" s="6" t="s">
        <v>337</v>
      </c>
    </row>
    <row r="3" spans="1:15">
      <c r="A3" s="5">
        <v>2</v>
      </c>
      <c r="B3" s="6" t="s">
        <v>338</v>
      </c>
      <c r="C3" s="5"/>
      <c r="D3" s="6"/>
      <c r="E3" s="6"/>
      <c r="F3" s="6" t="s">
        <v>339</v>
      </c>
      <c r="G3" s="6" t="s">
        <v>340</v>
      </c>
      <c r="H3" s="6" t="s">
        <v>341</v>
      </c>
      <c r="I3" s="7">
        <v>31067</v>
      </c>
      <c r="J3" s="5" t="s">
        <v>342</v>
      </c>
      <c r="K3" s="5"/>
      <c r="L3" s="7">
        <v>43619</v>
      </c>
      <c r="M3" s="5"/>
      <c r="N3" s="5">
        <f t="shared" ca="1" si="0"/>
        <v>7</v>
      </c>
      <c r="O3" s="6" t="s">
        <v>343</v>
      </c>
    </row>
    <row r="4" spans="1:15">
      <c r="A4" s="5">
        <v>3</v>
      </c>
      <c r="B4" s="6" t="s">
        <v>344</v>
      </c>
      <c r="C4" s="5"/>
      <c r="D4" s="6"/>
      <c r="E4" s="6"/>
      <c r="F4" s="6" t="s">
        <v>345</v>
      </c>
      <c r="G4" s="6" t="s">
        <v>346</v>
      </c>
      <c r="H4" s="6" t="s">
        <v>347</v>
      </c>
      <c r="I4" s="7">
        <v>36047</v>
      </c>
      <c r="J4" s="5" t="s">
        <v>348</v>
      </c>
      <c r="K4" s="5"/>
      <c r="L4" s="7">
        <v>44747</v>
      </c>
      <c r="M4" s="5"/>
      <c r="N4" s="5">
        <f t="shared" ca="1" si="0"/>
        <v>3</v>
      </c>
      <c r="O4" s="6" t="s">
        <v>343</v>
      </c>
    </row>
    <row r="5" spans="1:15">
      <c r="A5" s="5">
        <v>4</v>
      </c>
      <c r="B5" s="6" t="s">
        <v>349</v>
      </c>
      <c r="C5" s="5"/>
      <c r="D5" s="6"/>
      <c r="E5" s="6"/>
      <c r="F5" s="6" t="s">
        <v>350</v>
      </c>
      <c r="G5" s="6" t="s">
        <v>351</v>
      </c>
      <c r="H5" s="6" t="s">
        <v>352</v>
      </c>
      <c r="I5" s="7">
        <v>29265</v>
      </c>
      <c r="J5" s="5" t="s">
        <v>353</v>
      </c>
      <c r="K5" s="5"/>
      <c r="L5" s="7">
        <v>45474</v>
      </c>
      <c r="M5" s="7">
        <v>45566</v>
      </c>
      <c r="N5" s="5">
        <f t="shared" ca="1" si="0"/>
        <v>0</v>
      </c>
      <c r="O5" s="6" t="s">
        <v>354</v>
      </c>
    </row>
    <row r="6" spans="1:15">
      <c r="A6" s="5">
        <v>5</v>
      </c>
      <c r="B6" s="6" t="s">
        <v>355</v>
      </c>
      <c r="C6" s="5"/>
      <c r="D6" s="6"/>
      <c r="E6" s="6"/>
      <c r="F6" s="6" t="s">
        <v>356</v>
      </c>
      <c r="G6" s="6" t="s">
        <v>357</v>
      </c>
      <c r="H6" s="6" t="s">
        <v>358</v>
      </c>
      <c r="I6" s="7">
        <v>34488</v>
      </c>
      <c r="J6" s="5" t="s">
        <v>359</v>
      </c>
      <c r="K6" s="5"/>
      <c r="L6" s="5"/>
      <c r="M6" s="5"/>
      <c r="N6" s="5" t="str">
        <f t="shared" ca="1" si="0"/>
        <v/>
      </c>
      <c r="O6" s="6" t="s">
        <v>343</v>
      </c>
    </row>
    <row r="7" spans="1:15">
      <c r="A7" s="5">
        <v>6</v>
      </c>
      <c r="B7" s="6" t="s">
        <v>360</v>
      </c>
      <c r="C7" s="5"/>
      <c r="D7" s="6"/>
      <c r="E7" s="6"/>
      <c r="F7" s="6" t="s">
        <v>361</v>
      </c>
      <c r="G7" s="6" t="s">
        <v>362</v>
      </c>
      <c r="H7" s="6" t="s">
        <v>363</v>
      </c>
      <c r="I7" s="7">
        <v>36537</v>
      </c>
      <c r="J7" s="5" t="s">
        <v>364</v>
      </c>
      <c r="K7" s="5"/>
      <c r="L7" s="7">
        <v>43269</v>
      </c>
      <c r="M7" s="7">
        <v>43896</v>
      </c>
      <c r="N7" s="5">
        <f t="shared" ca="1" si="0"/>
        <v>1</v>
      </c>
      <c r="O7" s="6" t="s">
        <v>365</v>
      </c>
    </row>
    <row r="8" spans="1:15">
      <c r="A8" s="5">
        <v>7</v>
      </c>
      <c r="B8" s="6" t="s">
        <v>366</v>
      </c>
      <c r="C8" s="5"/>
      <c r="D8" s="6"/>
      <c r="E8" s="6"/>
      <c r="F8" s="6" t="s">
        <v>367</v>
      </c>
      <c r="G8" s="6" t="s">
        <v>368</v>
      </c>
      <c r="H8" s="6" t="s">
        <v>369</v>
      </c>
      <c r="I8" s="7">
        <v>34177</v>
      </c>
      <c r="J8" s="5" t="s">
        <v>370</v>
      </c>
      <c r="K8" s="5"/>
      <c r="L8" s="7">
        <v>43252</v>
      </c>
      <c r="M8" s="7">
        <v>44196</v>
      </c>
      <c r="N8" s="5">
        <f t="shared" ca="1" si="0"/>
        <v>2</v>
      </c>
      <c r="O8" s="6" t="s">
        <v>371</v>
      </c>
    </row>
    <row r="9" spans="1:15">
      <c r="A9" s="5">
        <v>8</v>
      </c>
      <c r="B9" s="6" t="s">
        <v>372</v>
      </c>
      <c r="C9" s="5"/>
      <c r="D9" s="6"/>
      <c r="E9" s="6"/>
      <c r="F9" s="6" t="s">
        <v>373</v>
      </c>
      <c r="G9" s="6" t="s">
        <v>374</v>
      </c>
      <c r="H9" s="6" t="s">
        <v>375</v>
      </c>
      <c r="I9" s="7">
        <v>35888</v>
      </c>
      <c r="J9" s="5" t="s">
        <v>376</v>
      </c>
      <c r="K9" s="5"/>
      <c r="L9" s="7">
        <v>44698</v>
      </c>
      <c r="M9" s="5"/>
      <c r="N9" s="5">
        <f t="shared" ca="1" si="0"/>
        <v>4</v>
      </c>
      <c r="O9" s="6" t="s">
        <v>343</v>
      </c>
    </row>
    <row r="10" spans="1:15">
      <c r="A10" s="5">
        <v>9</v>
      </c>
      <c r="B10" s="6" t="s">
        <v>377</v>
      </c>
      <c r="C10" s="5"/>
      <c r="D10" s="6"/>
      <c r="E10" s="6"/>
      <c r="F10" s="6" t="s">
        <v>378</v>
      </c>
      <c r="G10" s="6" t="s">
        <v>379</v>
      </c>
      <c r="H10" s="6" t="s">
        <v>380</v>
      </c>
      <c r="I10" s="7">
        <v>36122</v>
      </c>
      <c r="J10" s="5" t="s">
        <v>381</v>
      </c>
      <c r="K10" s="5"/>
      <c r="L10" s="7">
        <v>44470</v>
      </c>
      <c r="M10" s="7">
        <v>45597</v>
      </c>
      <c r="N10" s="5">
        <f t="shared" ca="1" si="0"/>
        <v>3</v>
      </c>
      <c r="O10" s="6" t="s">
        <v>382</v>
      </c>
    </row>
    <row r="11" spans="1:15">
      <c r="A11" s="5">
        <v>10</v>
      </c>
      <c r="B11" s="6" t="s">
        <v>383</v>
      </c>
      <c r="C11" s="5"/>
      <c r="D11" s="6"/>
      <c r="E11" s="6"/>
      <c r="F11" s="6" t="s">
        <v>384</v>
      </c>
      <c r="G11" s="6" t="s">
        <v>385</v>
      </c>
      <c r="H11" s="6" t="s">
        <v>386</v>
      </c>
      <c r="I11" s="7">
        <v>36720</v>
      </c>
      <c r="J11" s="5" t="s">
        <v>387</v>
      </c>
      <c r="K11" s="5"/>
      <c r="L11" s="7">
        <v>44452</v>
      </c>
      <c r="M11" s="7">
        <v>44512</v>
      </c>
      <c r="N11" s="5">
        <f t="shared" ca="1" si="0"/>
        <v>0</v>
      </c>
      <c r="O11" s="6" t="s">
        <v>388</v>
      </c>
    </row>
    <row r="12" spans="1:15">
      <c r="A12" s="5">
        <v>11</v>
      </c>
      <c r="B12" s="6" t="s">
        <v>389</v>
      </c>
      <c r="C12" s="5"/>
      <c r="D12" s="6"/>
      <c r="E12" s="6"/>
      <c r="F12" s="6" t="s">
        <v>390</v>
      </c>
      <c r="G12" s="6" t="s">
        <v>391</v>
      </c>
      <c r="H12" s="6" t="s">
        <v>392</v>
      </c>
      <c r="I12" s="7">
        <v>35675</v>
      </c>
      <c r="J12" s="5" t="s">
        <v>393</v>
      </c>
      <c r="K12" s="5"/>
      <c r="L12" s="7">
        <v>44880</v>
      </c>
      <c r="M12" s="7">
        <v>45954</v>
      </c>
      <c r="N12" s="5">
        <f t="shared" ca="1" si="0"/>
        <v>2</v>
      </c>
      <c r="O12" s="6" t="s">
        <v>394</v>
      </c>
    </row>
    <row r="13" spans="1:15">
      <c r="A13" s="5">
        <v>12</v>
      </c>
      <c r="B13" s="6" t="s">
        <v>395</v>
      </c>
      <c r="C13" s="5"/>
      <c r="D13" s="6"/>
      <c r="E13" s="6"/>
      <c r="F13" s="6" t="s">
        <v>396</v>
      </c>
      <c r="G13" s="6" t="s">
        <v>397</v>
      </c>
      <c r="H13" s="6" t="s">
        <v>398</v>
      </c>
      <c r="I13" s="7">
        <v>36292</v>
      </c>
      <c r="J13" s="5" t="s">
        <v>399</v>
      </c>
      <c r="K13" s="5"/>
      <c r="L13" s="7">
        <v>44690</v>
      </c>
      <c r="M13" s="5"/>
      <c r="N13" s="5">
        <f t="shared" ca="1" si="0"/>
        <v>4</v>
      </c>
      <c r="O13" s="6" t="s">
        <v>343</v>
      </c>
    </row>
    <row r="14" spans="1:15">
      <c r="A14" s="5">
        <v>13</v>
      </c>
      <c r="B14" s="6" t="s">
        <v>400</v>
      </c>
      <c r="C14" s="5"/>
      <c r="D14" s="6"/>
      <c r="E14" s="6"/>
      <c r="F14" s="6" t="s">
        <v>401</v>
      </c>
      <c r="G14" s="6" t="s">
        <v>402</v>
      </c>
      <c r="H14" s="6" t="s">
        <v>403</v>
      </c>
      <c r="I14" s="7">
        <v>28870</v>
      </c>
      <c r="J14" s="5" t="s">
        <v>404</v>
      </c>
      <c r="K14" s="5"/>
      <c r="L14" s="7">
        <v>44987</v>
      </c>
      <c r="M14" s="5"/>
      <c r="N14" s="5">
        <f t="shared" ca="1" si="0"/>
        <v>3</v>
      </c>
      <c r="O14" s="6" t="s">
        <v>343</v>
      </c>
    </row>
    <row r="15" spans="1:15">
      <c r="A15" s="5">
        <v>14</v>
      </c>
      <c r="B15" s="6" t="s">
        <v>405</v>
      </c>
      <c r="C15" s="5"/>
      <c r="D15" s="6"/>
      <c r="E15" s="6"/>
      <c r="F15" s="6" t="s">
        <v>406</v>
      </c>
      <c r="G15" s="6" t="s">
        <v>407</v>
      </c>
      <c r="H15" s="6" t="s">
        <v>408</v>
      </c>
      <c r="I15" s="7">
        <v>35925</v>
      </c>
      <c r="J15" s="5" t="s">
        <v>409</v>
      </c>
      <c r="K15" s="5"/>
      <c r="L15" s="7">
        <v>44474</v>
      </c>
      <c r="M15" s="7">
        <v>44606</v>
      </c>
      <c r="N15" s="5">
        <f t="shared" ca="1" si="0"/>
        <v>0</v>
      </c>
      <c r="O15" s="6" t="s">
        <v>410</v>
      </c>
    </row>
    <row r="16" spans="1:15">
      <c r="A16" s="5">
        <v>15</v>
      </c>
      <c r="B16" s="6" t="s">
        <v>411</v>
      </c>
      <c r="C16" s="5"/>
      <c r="D16" s="6"/>
      <c r="E16" s="6"/>
      <c r="F16" s="6" t="s">
        <v>412</v>
      </c>
      <c r="G16" s="6" t="s">
        <v>413</v>
      </c>
      <c r="H16" s="6" t="s">
        <v>414</v>
      </c>
      <c r="I16" s="7">
        <v>33679</v>
      </c>
      <c r="J16" s="5" t="s">
        <v>415</v>
      </c>
      <c r="K16" s="5"/>
      <c r="L16" s="7">
        <v>43213</v>
      </c>
      <c r="M16" s="5"/>
      <c r="N16" s="5">
        <f t="shared" ca="1" si="0"/>
        <v>8</v>
      </c>
      <c r="O16" s="6" t="s">
        <v>343</v>
      </c>
    </row>
    <row r="17" spans="1:15">
      <c r="A17" s="5">
        <v>16</v>
      </c>
      <c r="B17" s="6" t="s">
        <v>416</v>
      </c>
      <c r="C17" s="5"/>
      <c r="D17" s="6"/>
      <c r="E17" s="6"/>
      <c r="F17" s="6" t="s">
        <v>417</v>
      </c>
      <c r="G17" s="6" t="s">
        <v>418</v>
      </c>
      <c r="H17" s="6" t="s">
        <v>419</v>
      </c>
      <c r="I17" s="7">
        <v>33798</v>
      </c>
      <c r="J17" s="5" t="s">
        <v>420</v>
      </c>
      <c r="K17" s="5"/>
      <c r="L17" s="5"/>
      <c r="M17" s="5"/>
      <c r="N17" s="5" t="str">
        <f t="shared" ca="1" si="0"/>
        <v/>
      </c>
      <c r="O17" s="6" t="s">
        <v>343</v>
      </c>
    </row>
    <row r="18" spans="1:15">
      <c r="A18" s="5">
        <v>17</v>
      </c>
      <c r="B18" s="6" t="s">
        <v>421</v>
      </c>
      <c r="C18" s="5"/>
      <c r="D18" s="6"/>
      <c r="E18" s="6"/>
      <c r="F18" s="6" t="s">
        <v>422</v>
      </c>
      <c r="G18" s="6" t="s">
        <v>423</v>
      </c>
      <c r="H18" s="6" t="s">
        <v>424</v>
      </c>
      <c r="I18" s="7">
        <v>35444</v>
      </c>
      <c r="J18" s="5" t="s">
        <v>425</v>
      </c>
      <c r="K18" s="5"/>
      <c r="L18" s="7">
        <v>44200</v>
      </c>
      <c r="M18" s="7">
        <v>44533</v>
      </c>
      <c r="N18" s="5">
        <f t="shared" ca="1" si="0"/>
        <v>0</v>
      </c>
      <c r="O18" s="6" t="s">
        <v>426</v>
      </c>
    </row>
    <row r="19" spans="1:15">
      <c r="A19" s="5">
        <v>18</v>
      </c>
      <c r="B19" s="6" t="s">
        <v>427</v>
      </c>
      <c r="C19" s="5"/>
      <c r="D19" s="6"/>
      <c r="E19" s="6"/>
      <c r="F19" s="6" t="s">
        <v>428</v>
      </c>
      <c r="G19" s="6" t="s">
        <v>429</v>
      </c>
      <c r="H19" s="6" t="s">
        <v>430</v>
      </c>
      <c r="I19" s="7">
        <v>37365</v>
      </c>
      <c r="J19" s="5" t="s">
        <v>431</v>
      </c>
      <c r="K19" s="5"/>
      <c r="L19" s="7">
        <v>45495</v>
      </c>
      <c r="M19" s="7">
        <v>45975</v>
      </c>
      <c r="N19" s="5">
        <f t="shared" ca="1" si="0"/>
        <v>1</v>
      </c>
      <c r="O19" s="6" t="s">
        <v>432</v>
      </c>
    </row>
    <row r="20" spans="1:15">
      <c r="A20" s="5">
        <v>19</v>
      </c>
      <c r="B20" s="6" t="s">
        <v>433</v>
      </c>
      <c r="C20" s="5"/>
      <c r="D20" s="6"/>
      <c r="E20" s="6"/>
      <c r="F20" s="6" t="s">
        <v>434</v>
      </c>
      <c r="G20" s="6" t="s">
        <v>435</v>
      </c>
      <c r="H20" s="6" t="s">
        <v>436</v>
      </c>
      <c r="I20" s="7">
        <v>34236</v>
      </c>
      <c r="J20" s="5" t="s">
        <v>437</v>
      </c>
      <c r="K20" s="5"/>
      <c r="L20" s="7">
        <v>43381</v>
      </c>
      <c r="M20" s="7">
        <v>44484</v>
      </c>
      <c r="N20" s="5">
        <f t="shared" ca="1" si="0"/>
        <v>3</v>
      </c>
      <c r="O20" s="6" t="s">
        <v>438</v>
      </c>
    </row>
    <row r="21" spans="1:15">
      <c r="A21" s="5">
        <v>20</v>
      </c>
      <c r="B21" s="6" t="s">
        <v>439</v>
      </c>
      <c r="C21" s="5"/>
      <c r="D21" s="6"/>
      <c r="E21" s="6"/>
      <c r="F21" s="6" t="s">
        <v>440</v>
      </c>
      <c r="G21" s="6" t="s">
        <v>441</v>
      </c>
      <c r="H21" s="6" t="s">
        <v>442</v>
      </c>
      <c r="I21" s="7">
        <v>32331</v>
      </c>
      <c r="J21" s="5" t="s">
        <v>443</v>
      </c>
      <c r="K21" s="5"/>
      <c r="L21" s="5"/>
      <c r="M21" s="5"/>
      <c r="N21" s="5" t="str">
        <f t="shared" ca="1" si="0"/>
        <v/>
      </c>
      <c r="O21" s="6" t="s">
        <v>343</v>
      </c>
    </row>
    <row r="22" spans="1:15">
      <c r="A22" s="5">
        <v>21</v>
      </c>
      <c r="B22" s="6" t="s">
        <v>444</v>
      </c>
      <c r="C22" s="5"/>
      <c r="D22" s="6"/>
      <c r="E22" s="6"/>
      <c r="F22" s="6" t="s">
        <v>445</v>
      </c>
      <c r="G22" s="6" t="s">
        <v>446</v>
      </c>
      <c r="H22" s="6" t="s">
        <v>447</v>
      </c>
      <c r="I22" s="7">
        <v>35228</v>
      </c>
      <c r="J22" s="5" t="s">
        <v>448</v>
      </c>
      <c r="K22" s="5"/>
      <c r="L22" s="7">
        <v>43325</v>
      </c>
      <c r="M22" s="5"/>
      <c r="N22" s="5">
        <f t="shared" ca="1" si="0"/>
        <v>7</v>
      </c>
      <c r="O22" s="6" t="s">
        <v>343</v>
      </c>
    </row>
    <row r="23" spans="1:15">
      <c r="A23" s="5">
        <v>22</v>
      </c>
      <c r="B23" s="6" t="s">
        <v>449</v>
      </c>
      <c r="C23" s="5"/>
      <c r="D23" s="6"/>
      <c r="E23" s="6"/>
      <c r="F23" s="6" t="s">
        <v>450</v>
      </c>
      <c r="G23" s="6" t="s">
        <v>451</v>
      </c>
      <c r="H23" s="6" t="s">
        <v>452</v>
      </c>
      <c r="I23" s="7">
        <v>31049</v>
      </c>
      <c r="J23" s="5" t="s">
        <v>453</v>
      </c>
      <c r="K23" s="5"/>
      <c r="L23" s="5"/>
      <c r="M23" s="5"/>
      <c r="N23" s="5" t="str">
        <f t="shared" ca="1" si="0"/>
        <v/>
      </c>
      <c r="O23" s="6" t="s">
        <v>343</v>
      </c>
    </row>
    <row r="24" spans="1:15">
      <c r="A24" s="5">
        <v>23</v>
      </c>
      <c r="B24" s="6" t="s">
        <v>454</v>
      </c>
      <c r="C24" s="5"/>
      <c r="D24" s="6"/>
      <c r="E24" s="6"/>
      <c r="F24" s="6" t="s">
        <v>455</v>
      </c>
      <c r="G24" s="6" t="s">
        <v>456</v>
      </c>
      <c r="H24" s="6" t="s">
        <v>457</v>
      </c>
      <c r="I24" s="7">
        <v>30921</v>
      </c>
      <c r="J24" s="5" t="s">
        <v>458</v>
      </c>
      <c r="K24" s="5"/>
      <c r="L24" s="7">
        <v>43801</v>
      </c>
      <c r="M24" s="7">
        <v>45505</v>
      </c>
      <c r="N24" s="5">
        <f t="shared" ca="1" si="0"/>
        <v>4</v>
      </c>
      <c r="O24" s="6" t="s">
        <v>459</v>
      </c>
    </row>
    <row r="25" spans="1:15">
      <c r="A25" s="5">
        <v>24</v>
      </c>
      <c r="B25" s="6" t="s">
        <v>460</v>
      </c>
      <c r="C25" s="5"/>
      <c r="D25" s="6"/>
      <c r="E25" s="6"/>
      <c r="F25" s="6" t="s">
        <v>461</v>
      </c>
      <c r="G25" s="6" t="s">
        <v>462</v>
      </c>
      <c r="H25" s="6" t="s">
        <v>463</v>
      </c>
      <c r="I25" s="7">
        <v>35192</v>
      </c>
      <c r="J25" s="5" t="s">
        <v>464</v>
      </c>
      <c r="K25" s="5"/>
      <c r="L25" s="7">
        <v>45579</v>
      </c>
      <c r="M25" s="7">
        <v>45968</v>
      </c>
      <c r="N25" s="5">
        <f t="shared" ca="1" si="0"/>
        <v>1</v>
      </c>
      <c r="O25" s="6" t="s">
        <v>465</v>
      </c>
    </row>
    <row r="26" spans="1:15">
      <c r="A26" s="5">
        <v>25</v>
      </c>
      <c r="B26" s="6" t="s">
        <v>466</v>
      </c>
      <c r="C26" s="5"/>
      <c r="D26" s="6"/>
      <c r="E26" s="6"/>
      <c r="F26" s="6" t="s">
        <v>467</v>
      </c>
      <c r="G26" s="6" t="s">
        <v>468</v>
      </c>
      <c r="H26" s="6" t="s">
        <v>469</v>
      </c>
      <c r="I26" s="7">
        <v>37493</v>
      </c>
      <c r="J26" s="5" t="s">
        <v>470</v>
      </c>
      <c r="K26" s="5"/>
      <c r="L26" s="7">
        <v>46181</v>
      </c>
      <c r="M26" s="5"/>
      <c r="N26" s="5">
        <f t="shared" ca="1" si="0"/>
        <v>0</v>
      </c>
      <c r="O26" s="6" t="s">
        <v>343</v>
      </c>
    </row>
    <row r="27" spans="1:15">
      <c r="A27" s="5">
        <v>26</v>
      </c>
      <c r="B27" s="6" t="s">
        <v>471</v>
      </c>
      <c r="C27" s="5"/>
      <c r="D27" s="6"/>
      <c r="E27" s="6"/>
      <c r="F27" s="6" t="s">
        <v>472</v>
      </c>
      <c r="G27" s="6" t="s">
        <v>473</v>
      </c>
      <c r="H27" s="6" t="s">
        <v>474</v>
      </c>
      <c r="I27" s="7">
        <v>36196</v>
      </c>
      <c r="J27" s="5" t="s">
        <v>475</v>
      </c>
      <c r="K27" s="5"/>
      <c r="L27" s="7">
        <v>44523</v>
      </c>
      <c r="M27" s="7">
        <v>45926</v>
      </c>
      <c r="N27" s="5">
        <f t="shared" ca="1" si="0"/>
        <v>3</v>
      </c>
      <c r="O27" s="6" t="s">
        <v>476</v>
      </c>
    </row>
    <row r="28" spans="1:15">
      <c r="A28" s="5">
        <v>27</v>
      </c>
      <c r="B28" s="6" t="s">
        <v>477</v>
      </c>
      <c r="C28" s="5"/>
      <c r="D28" s="6"/>
      <c r="E28" s="6"/>
      <c r="F28" s="6" t="s">
        <v>478</v>
      </c>
      <c r="G28" s="6" t="s">
        <v>479</v>
      </c>
      <c r="H28" s="6" t="s">
        <v>480</v>
      </c>
      <c r="I28" s="7">
        <v>34267</v>
      </c>
      <c r="J28" s="5" t="s">
        <v>481</v>
      </c>
      <c r="K28" s="5"/>
      <c r="L28" s="7">
        <v>43585</v>
      </c>
      <c r="M28" s="5"/>
      <c r="N28" s="5">
        <f t="shared" ca="1" si="0"/>
        <v>7</v>
      </c>
      <c r="O28" s="6" t="s">
        <v>343</v>
      </c>
    </row>
    <row r="29" spans="1:15">
      <c r="A29" s="5">
        <v>28</v>
      </c>
      <c r="B29" s="6" t="s">
        <v>482</v>
      </c>
      <c r="C29" s="5"/>
      <c r="D29" s="6"/>
      <c r="E29" s="6"/>
      <c r="F29" s="6" t="s">
        <v>483</v>
      </c>
      <c r="G29" s="6" t="s">
        <v>484</v>
      </c>
      <c r="H29" s="6" t="s">
        <v>485</v>
      </c>
      <c r="I29" s="7">
        <v>35151</v>
      </c>
      <c r="J29" s="5" t="s">
        <v>486</v>
      </c>
      <c r="K29" s="5"/>
      <c r="L29" s="7">
        <v>43080</v>
      </c>
      <c r="M29" s="5"/>
      <c r="N29" s="5">
        <f t="shared" ca="1" si="0"/>
        <v>8</v>
      </c>
      <c r="O29" s="6" t="s">
        <v>343</v>
      </c>
    </row>
    <row r="30" spans="1:15">
      <c r="A30" s="5">
        <v>29</v>
      </c>
      <c r="B30" s="6" t="s">
        <v>487</v>
      </c>
      <c r="C30" s="5"/>
      <c r="D30" s="6"/>
      <c r="E30" s="6"/>
      <c r="F30" s="6" t="s">
        <v>488</v>
      </c>
      <c r="G30" s="6" t="s">
        <v>489</v>
      </c>
      <c r="H30" s="6" t="s">
        <v>490</v>
      </c>
      <c r="I30" s="7">
        <v>35902</v>
      </c>
      <c r="J30" s="5" t="s">
        <v>491</v>
      </c>
      <c r="K30" s="5"/>
      <c r="L30" s="7">
        <v>44256</v>
      </c>
      <c r="M30" s="7">
        <v>45187</v>
      </c>
      <c r="N30" s="5">
        <f t="shared" ca="1" si="0"/>
        <v>2</v>
      </c>
      <c r="O30" s="6" t="s">
        <v>492</v>
      </c>
    </row>
    <row r="31" spans="1:15">
      <c r="A31" s="5">
        <v>30</v>
      </c>
      <c r="B31" s="6" t="s">
        <v>493</v>
      </c>
      <c r="C31" s="5"/>
      <c r="D31" s="6"/>
      <c r="E31" s="6"/>
      <c r="F31" s="6" t="s">
        <v>494</v>
      </c>
      <c r="G31" s="6" t="s">
        <v>495</v>
      </c>
      <c r="H31" s="6" t="s">
        <v>496</v>
      </c>
      <c r="I31" s="7">
        <v>37014</v>
      </c>
      <c r="J31" s="5" t="s">
        <v>497</v>
      </c>
      <c r="K31" s="5"/>
      <c r="L31" s="7">
        <v>44888</v>
      </c>
      <c r="M31" s="5"/>
      <c r="N31" s="5">
        <f t="shared" ca="1" si="0"/>
        <v>3</v>
      </c>
      <c r="O31" s="6" t="s">
        <v>343</v>
      </c>
    </row>
    <row r="32" spans="1:15">
      <c r="A32" s="5">
        <v>31</v>
      </c>
      <c r="B32" s="6" t="s">
        <v>498</v>
      </c>
      <c r="C32" s="5"/>
      <c r="D32" s="6"/>
      <c r="E32" s="6"/>
      <c r="F32" s="6" t="s">
        <v>499</v>
      </c>
      <c r="G32" s="6" t="s">
        <v>500</v>
      </c>
      <c r="H32" s="6" t="s">
        <v>501</v>
      </c>
      <c r="I32" s="7">
        <v>37735</v>
      </c>
      <c r="J32" s="5" t="s">
        <v>502</v>
      </c>
      <c r="K32" s="5"/>
      <c r="L32" s="7">
        <v>45715</v>
      </c>
      <c r="M32" s="7">
        <v>46112</v>
      </c>
      <c r="N32" s="5">
        <f t="shared" ca="1" si="0"/>
        <v>1</v>
      </c>
      <c r="O32" s="6" t="s">
        <v>503</v>
      </c>
    </row>
    <row r="33" spans="1:15">
      <c r="A33" s="5">
        <v>32</v>
      </c>
      <c r="B33" s="6" t="s">
        <v>504</v>
      </c>
      <c r="C33" s="5"/>
      <c r="D33" s="6"/>
      <c r="E33" s="6"/>
      <c r="F33" s="6" t="s">
        <v>505</v>
      </c>
      <c r="G33" s="6" t="s">
        <v>506</v>
      </c>
      <c r="H33" s="6" t="s">
        <v>507</v>
      </c>
      <c r="I33" s="7">
        <v>34042</v>
      </c>
      <c r="J33" s="5" t="s">
        <v>508</v>
      </c>
      <c r="K33" s="5"/>
      <c r="L33" s="5"/>
      <c r="M33" s="7">
        <v>43539</v>
      </c>
      <c r="N33" s="5" t="str">
        <f t="shared" ca="1" si="0"/>
        <v/>
      </c>
      <c r="O33" s="6" t="s">
        <v>509</v>
      </c>
    </row>
    <row r="34" spans="1:15">
      <c r="A34" s="5">
        <v>33</v>
      </c>
      <c r="B34" s="6" t="s">
        <v>510</v>
      </c>
      <c r="C34" s="5"/>
      <c r="D34" s="6"/>
      <c r="E34" s="6"/>
      <c r="F34" s="6" t="s">
        <v>511</v>
      </c>
      <c r="G34" s="6" t="s">
        <v>512</v>
      </c>
      <c r="H34" s="6" t="s">
        <v>513</v>
      </c>
      <c r="I34" s="7">
        <v>36506</v>
      </c>
      <c r="J34" s="5" t="s">
        <v>514</v>
      </c>
      <c r="K34" s="5"/>
      <c r="L34" s="7">
        <v>44711</v>
      </c>
      <c r="M34" s="5"/>
      <c r="N34" s="5">
        <f t="shared" ref="N34:N65" ca="1" si="1">IF(L34="","",IF(M34="",DATEDIF(L34,TODAY(),"Y"),DATEDIF(L34,M34,"Y")))</f>
        <v>4</v>
      </c>
      <c r="O34" s="6" t="s">
        <v>343</v>
      </c>
    </row>
    <row r="35" spans="1:15">
      <c r="A35" s="5">
        <v>34</v>
      </c>
      <c r="B35" s="6" t="s">
        <v>515</v>
      </c>
      <c r="C35" s="5"/>
      <c r="D35" s="6"/>
      <c r="E35" s="6"/>
      <c r="F35" s="6" t="s">
        <v>516</v>
      </c>
      <c r="G35" s="6" t="s">
        <v>517</v>
      </c>
      <c r="H35" s="6" t="s">
        <v>518</v>
      </c>
      <c r="I35" s="7">
        <v>34977</v>
      </c>
      <c r="J35" s="5" t="s">
        <v>519</v>
      </c>
      <c r="K35" s="5"/>
      <c r="L35" s="7">
        <v>43199</v>
      </c>
      <c r="M35" s="5"/>
      <c r="N35" s="5">
        <f t="shared" ca="1" si="1"/>
        <v>8</v>
      </c>
      <c r="O35" s="6" t="s">
        <v>343</v>
      </c>
    </row>
    <row r="36" spans="1:15">
      <c r="A36" s="5">
        <v>35</v>
      </c>
      <c r="B36" s="6" t="s">
        <v>520</v>
      </c>
      <c r="C36" s="5"/>
      <c r="D36" s="6"/>
      <c r="E36" s="6"/>
      <c r="F36" s="6" t="s">
        <v>521</v>
      </c>
      <c r="G36" s="6" t="s">
        <v>522</v>
      </c>
      <c r="H36" s="6" t="s">
        <v>523</v>
      </c>
      <c r="I36" s="7">
        <v>37050</v>
      </c>
      <c r="J36" s="5" t="s">
        <v>524</v>
      </c>
      <c r="K36" s="5"/>
      <c r="L36" s="7">
        <v>44419</v>
      </c>
      <c r="M36" s="7">
        <v>44862</v>
      </c>
      <c r="N36" s="5">
        <f t="shared" ca="1" si="1"/>
        <v>1</v>
      </c>
      <c r="O36" s="6" t="s">
        <v>525</v>
      </c>
    </row>
    <row r="37" spans="1:15">
      <c r="A37" s="5">
        <v>36</v>
      </c>
      <c r="B37" s="6" t="s">
        <v>526</v>
      </c>
      <c r="C37" s="5"/>
      <c r="D37" s="6"/>
      <c r="E37" s="6"/>
      <c r="F37" s="6" t="s">
        <v>527</v>
      </c>
      <c r="G37" s="6" t="s">
        <v>528</v>
      </c>
      <c r="H37" s="6" t="s">
        <v>529</v>
      </c>
      <c r="I37" s="7">
        <v>34770</v>
      </c>
      <c r="J37" s="5" t="s">
        <v>530</v>
      </c>
      <c r="K37" s="5"/>
      <c r="L37" s="7">
        <v>43374</v>
      </c>
      <c r="M37" s="7">
        <v>44196</v>
      </c>
      <c r="N37" s="5">
        <f t="shared" ca="1" si="1"/>
        <v>2</v>
      </c>
      <c r="O37" s="6" t="s">
        <v>371</v>
      </c>
    </row>
    <row r="38" spans="1:15">
      <c r="A38" s="5">
        <v>37</v>
      </c>
      <c r="B38" s="6" t="s">
        <v>531</v>
      </c>
      <c r="C38" s="5"/>
      <c r="D38" s="6"/>
      <c r="E38" s="6"/>
      <c r="F38" s="6" t="s">
        <v>532</v>
      </c>
      <c r="G38" s="6" t="s">
        <v>533</v>
      </c>
      <c r="H38" s="6" t="s">
        <v>534</v>
      </c>
      <c r="I38" s="7">
        <v>36322</v>
      </c>
      <c r="J38" s="5" t="s">
        <v>535</v>
      </c>
      <c r="K38" s="5"/>
      <c r="L38" s="7">
        <v>44179</v>
      </c>
      <c r="M38" s="7">
        <v>44405</v>
      </c>
      <c r="N38" s="5">
        <f t="shared" ca="1" si="1"/>
        <v>0</v>
      </c>
      <c r="O38" s="6" t="s">
        <v>536</v>
      </c>
    </row>
    <row r="39" spans="1:15">
      <c r="A39" s="5">
        <v>38</v>
      </c>
      <c r="B39" s="6" t="s">
        <v>537</v>
      </c>
      <c r="C39" s="5"/>
      <c r="D39" s="6"/>
      <c r="E39" s="6"/>
      <c r="F39" s="6" t="s">
        <v>538</v>
      </c>
      <c r="G39" s="6" t="s">
        <v>539</v>
      </c>
      <c r="H39" s="6" t="s">
        <v>540</v>
      </c>
      <c r="I39" s="7">
        <v>27165</v>
      </c>
      <c r="J39" s="5" t="s">
        <v>541</v>
      </c>
      <c r="K39" s="5"/>
      <c r="L39" s="7">
        <v>36708</v>
      </c>
      <c r="M39" s="5"/>
      <c r="N39" s="5">
        <f t="shared" ca="1" si="1"/>
        <v>26</v>
      </c>
      <c r="O39" s="6" t="s">
        <v>343</v>
      </c>
    </row>
    <row r="40" spans="1:15">
      <c r="A40" s="5">
        <v>39</v>
      </c>
      <c r="B40" s="6" t="s">
        <v>542</v>
      </c>
      <c r="C40" s="5"/>
      <c r="D40" s="6"/>
      <c r="E40" s="6"/>
      <c r="F40" s="6" t="s">
        <v>543</v>
      </c>
      <c r="G40" s="6" t="s">
        <v>544</v>
      </c>
      <c r="H40" s="6" t="s">
        <v>545</v>
      </c>
      <c r="I40" s="7">
        <v>31366</v>
      </c>
      <c r="J40" s="5" t="s">
        <v>546</v>
      </c>
      <c r="K40" s="5"/>
      <c r="L40" s="7">
        <v>41372</v>
      </c>
      <c r="M40" s="7">
        <v>44680</v>
      </c>
      <c r="N40" s="5">
        <f t="shared" ca="1" si="1"/>
        <v>9</v>
      </c>
      <c r="O40" s="6" t="s">
        <v>547</v>
      </c>
    </row>
    <row r="41" spans="1:15">
      <c r="A41" s="5">
        <v>40</v>
      </c>
      <c r="B41" s="6" t="s">
        <v>548</v>
      </c>
      <c r="C41" s="5"/>
      <c r="D41" s="6"/>
      <c r="E41" s="6"/>
      <c r="F41" s="6" t="s">
        <v>549</v>
      </c>
      <c r="G41" s="6" t="s">
        <v>550</v>
      </c>
      <c r="H41" s="6"/>
      <c r="I41" s="7">
        <v>36489</v>
      </c>
      <c r="J41" s="5" t="s">
        <v>551</v>
      </c>
      <c r="K41" s="5"/>
      <c r="L41" s="7">
        <v>46111</v>
      </c>
      <c r="M41" s="7">
        <v>46122</v>
      </c>
      <c r="N41" s="5">
        <f t="shared" ca="1" si="1"/>
        <v>0</v>
      </c>
      <c r="O41" s="6" t="s">
        <v>552</v>
      </c>
    </row>
    <row r="42" spans="1:15">
      <c r="A42" s="5">
        <v>41</v>
      </c>
      <c r="B42" s="6" t="s">
        <v>553</v>
      </c>
      <c r="C42" s="5"/>
      <c r="D42" s="6"/>
      <c r="E42" s="6"/>
      <c r="F42" s="6" t="s">
        <v>554</v>
      </c>
      <c r="G42" s="6" t="s">
        <v>555</v>
      </c>
      <c r="H42" s="6" t="s">
        <v>556</v>
      </c>
      <c r="I42" s="7">
        <v>33870</v>
      </c>
      <c r="J42" s="5" t="s">
        <v>557</v>
      </c>
      <c r="K42" s="5"/>
      <c r="L42" s="7">
        <v>43871</v>
      </c>
      <c r="M42" s="5"/>
      <c r="N42" s="5">
        <f t="shared" ca="1" si="1"/>
        <v>6</v>
      </c>
      <c r="O42" s="6" t="s">
        <v>343</v>
      </c>
    </row>
    <row r="43" spans="1:15">
      <c r="A43" s="5">
        <v>42</v>
      </c>
      <c r="B43" s="6" t="s">
        <v>558</v>
      </c>
      <c r="C43" s="5"/>
      <c r="D43" s="6"/>
      <c r="E43" s="6"/>
      <c r="F43" s="6" t="s">
        <v>559</v>
      </c>
      <c r="G43" s="6" t="s">
        <v>560</v>
      </c>
      <c r="H43" s="6" t="s">
        <v>561</v>
      </c>
      <c r="I43" s="7">
        <v>26495</v>
      </c>
      <c r="J43" s="5" t="s">
        <v>562</v>
      </c>
      <c r="K43" s="5"/>
      <c r="L43" s="7">
        <v>38895</v>
      </c>
      <c r="M43" s="5"/>
      <c r="N43" s="5">
        <f t="shared" ca="1" si="1"/>
        <v>20</v>
      </c>
      <c r="O43" s="6" t="s">
        <v>343</v>
      </c>
    </row>
    <row r="44" spans="1:15">
      <c r="A44" s="5">
        <v>43</v>
      </c>
      <c r="B44" s="6" t="s">
        <v>563</v>
      </c>
      <c r="C44" s="5"/>
      <c r="D44" s="6"/>
      <c r="E44" s="6"/>
      <c r="F44" s="6" t="s">
        <v>564</v>
      </c>
      <c r="G44" s="6" t="s">
        <v>565</v>
      </c>
      <c r="H44" s="6" t="s">
        <v>566</v>
      </c>
      <c r="I44" s="7">
        <v>33089</v>
      </c>
      <c r="J44" s="5" t="s">
        <v>567</v>
      </c>
      <c r="K44" s="5"/>
      <c r="L44" s="7">
        <v>42989</v>
      </c>
      <c r="M44" s="7">
        <v>44347</v>
      </c>
      <c r="N44" s="5">
        <f t="shared" ca="1" si="1"/>
        <v>3</v>
      </c>
      <c r="O44" s="6" t="s">
        <v>568</v>
      </c>
    </row>
    <row r="45" spans="1:15">
      <c r="A45" s="5">
        <v>44</v>
      </c>
      <c r="B45" s="6" t="s">
        <v>569</v>
      </c>
      <c r="C45" s="5"/>
      <c r="D45" s="6"/>
      <c r="E45" s="6"/>
      <c r="F45" s="6" t="s">
        <v>570</v>
      </c>
      <c r="G45" s="6" t="s">
        <v>571</v>
      </c>
      <c r="H45" s="6"/>
      <c r="I45" s="7">
        <v>35211</v>
      </c>
      <c r="J45" s="5" t="s">
        <v>572</v>
      </c>
      <c r="K45" s="5"/>
      <c r="L45" s="7">
        <v>44830</v>
      </c>
      <c r="M45" s="7">
        <v>44895</v>
      </c>
      <c r="N45" s="5">
        <f t="shared" ca="1" si="1"/>
        <v>0</v>
      </c>
      <c r="O45" s="6" t="s">
        <v>573</v>
      </c>
    </row>
    <row r="46" spans="1:15">
      <c r="A46" s="5">
        <v>45</v>
      </c>
      <c r="B46" s="6" t="s">
        <v>574</v>
      </c>
      <c r="C46" s="5"/>
      <c r="D46" s="6"/>
      <c r="E46" s="6"/>
      <c r="F46" s="6" t="s">
        <v>575</v>
      </c>
      <c r="G46" s="6" t="s">
        <v>576</v>
      </c>
      <c r="H46" s="6" t="s">
        <v>577</v>
      </c>
      <c r="I46" s="7">
        <v>36128</v>
      </c>
      <c r="J46" s="5" t="s">
        <v>578</v>
      </c>
      <c r="K46" s="5"/>
      <c r="L46" s="7">
        <v>44459</v>
      </c>
      <c r="M46" s="7">
        <v>44712</v>
      </c>
      <c r="N46" s="5">
        <f t="shared" ca="1" si="1"/>
        <v>0</v>
      </c>
      <c r="O46" s="6" t="s">
        <v>579</v>
      </c>
    </row>
    <row r="47" spans="1:15">
      <c r="A47" s="5">
        <v>46</v>
      </c>
      <c r="B47" s="6" t="s">
        <v>580</v>
      </c>
      <c r="C47" s="5"/>
      <c r="D47" s="6"/>
      <c r="E47" s="6"/>
      <c r="F47" s="6" t="s">
        <v>581</v>
      </c>
      <c r="G47" s="6" t="s">
        <v>582</v>
      </c>
      <c r="H47" s="6" t="s">
        <v>583</v>
      </c>
      <c r="I47" s="7">
        <v>35894</v>
      </c>
      <c r="J47" s="5" t="s">
        <v>584</v>
      </c>
      <c r="K47" s="5"/>
      <c r="L47" s="7">
        <v>43530</v>
      </c>
      <c r="M47" s="7">
        <v>44330</v>
      </c>
      <c r="N47" s="5">
        <f t="shared" ca="1" si="1"/>
        <v>2</v>
      </c>
      <c r="O47" s="6" t="s">
        <v>585</v>
      </c>
    </row>
    <row r="48" spans="1:15">
      <c r="A48" s="5">
        <v>47</v>
      </c>
      <c r="B48" s="6" t="s">
        <v>586</v>
      </c>
      <c r="C48" s="5"/>
      <c r="D48" s="6"/>
      <c r="E48" s="6"/>
      <c r="F48" s="6" t="s">
        <v>587</v>
      </c>
      <c r="G48" s="6" t="s">
        <v>588</v>
      </c>
      <c r="H48" s="6" t="s">
        <v>589</v>
      </c>
      <c r="I48" s="7">
        <v>20709</v>
      </c>
      <c r="J48" s="5" t="s">
        <v>590</v>
      </c>
      <c r="K48" s="5"/>
      <c r="L48" s="7">
        <v>36770</v>
      </c>
      <c r="M48" s="5"/>
      <c r="N48" s="5">
        <f t="shared" ca="1" si="1"/>
        <v>25</v>
      </c>
      <c r="O48" s="6" t="s">
        <v>343</v>
      </c>
    </row>
    <row r="49" spans="1:15">
      <c r="A49" s="5">
        <v>48</v>
      </c>
      <c r="B49" s="6" t="s">
        <v>591</v>
      </c>
      <c r="C49" s="5"/>
      <c r="D49" s="6"/>
      <c r="E49" s="6"/>
      <c r="F49" s="6" t="s">
        <v>592</v>
      </c>
      <c r="G49" s="6" t="s">
        <v>593</v>
      </c>
      <c r="H49" s="6" t="s">
        <v>594</v>
      </c>
      <c r="I49" s="7">
        <v>36555</v>
      </c>
      <c r="J49" s="5" t="s">
        <v>595</v>
      </c>
      <c r="K49" s="5"/>
      <c r="L49" s="7">
        <v>44543</v>
      </c>
      <c r="M49" s="7">
        <v>44736</v>
      </c>
      <c r="N49" s="5">
        <f t="shared" ca="1" si="1"/>
        <v>0</v>
      </c>
      <c r="O49" s="6" t="s">
        <v>596</v>
      </c>
    </row>
    <row r="50" spans="1:15">
      <c r="A50" s="5">
        <v>49</v>
      </c>
      <c r="B50" s="6" t="s">
        <v>597</v>
      </c>
      <c r="C50" s="5"/>
      <c r="D50" s="6"/>
      <c r="E50" s="6"/>
      <c r="F50" s="6" t="s">
        <v>598</v>
      </c>
      <c r="G50" s="6" t="s">
        <v>599</v>
      </c>
      <c r="H50" s="6" t="s">
        <v>600</v>
      </c>
      <c r="I50" s="7">
        <v>32626</v>
      </c>
      <c r="J50" s="5" t="s">
        <v>601</v>
      </c>
      <c r="K50" s="5"/>
      <c r="L50" s="7">
        <v>40806</v>
      </c>
      <c r="M50" s="5"/>
      <c r="N50" s="5">
        <f t="shared" ca="1" si="1"/>
        <v>14</v>
      </c>
      <c r="O50" s="6" t="s">
        <v>343</v>
      </c>
    </row>
    <row r="51" spans="1:15">
      <c r="A51" s="5">
        <v>50</v>
      </c>
      <c r="B51" s="6" t="s">
        <v>602</v>
      </c>
      <c r="C51" s="5"/>
      <c r="D51" s="6"/>
      <c r="E51" s="6"/>
      <c r="F51" s="6" t="s">
        <v>603</v>
      </c>
      <c r="G51" s="6" t="s">
        <v>604</v>
      </c>
      <c r="H51" s="6" t="s">
        <v>605</v>
      </c>
      <c r="I51" s="7">
        <v>35416</v>
      </c>
      <c r="J51" s="5" t="s">
        <v>606</v>
      </c>
      <c r="K51" s="5"/>
      <c r="L51" s="7">
        <v>43871</v>
      </c>
      <c r="M51" s="7">
        <v>44608</v>
      </c>
      <c r="N51" s="5">
        <f t="shared" ca="1" si="1"/>
        <v>2</v>
      </c>
      <c r="O51" s="6" t="s">
        <v>607</v>
      </c>
    </row>
    <row r="52" spans="1:15">
      <c r="A52" s="5">
        <v>51</v>
      </c>
      <c r="B52" s="6" t="s">
        <v>608</v>
      </c>
      <c r="C52" s="5"/>
      <c r="D52" s="6"/>
      <c r="E52" s="6"/>
      <c r="F52" s="6" t="s">
        <v>609</v>
      </c>
      <c r="G52" s="6" t="s">
        <v>610</v>
      </c>
      <c r="H52" s="6" t="s">
        <v>611</v>
      </c>
      <c r="I52" s="7">
        <v>37100</v>
      </c>
      <c r="J52" s="5" t="s">
        <v>612</v>
      </c>
      <c r="K52" s="5"/>
      <c r="L52" s="7">
        <v>45810</v>
      </c>
      <c r="M52" s="5"/>
      <c r="N52" s="5">
        <f t="shared" ca="1" si="1"/>
        <v>1</v>
      </c>
      <c r="O52" s="6" t="s">
        <v>343</v>
      </c>
    </row>
    <row r="53" spans="1:15">
      <c r="A53" s="5">
        <v>52</v>
      </c>
      <c r="B53" s="6" t="s">
        <v>613</v>
      </c>
      <c r="C53" s="5"/>
      <c r="D53" s="6"/>
      <c r="E53" s="6"/>
      <c r="F53" s="6" t="s">
        <v>614</v>
      </c>
      <c r="G53" s="6" t="s">
        <v>615</v>
      </c>
      <c r="H53" s="6" t="s">
        <v>616</v>
      </c>
      <c r="I53" s="7">
        <v>37233</v>
      </c>
      <c r="J53" s="5" t="s">
        <v>617</v>
      </c>
      <c r="K53" s="5"/>
      <c r="L53" s="7">
        <v>45425</v>
      </c>
      <c r="M53" s="7">
        <v>46021</v>
      </c>
      <c r="N53" s="5">
        <f t="shared" ca="1" si="1"/>
        <v>1</v>
      </c>
      <c r="O53" s="6" t="s">
        <v>618</v>
      </c>
    </row>
    <row r="54" spans="1:15">
      <c r="A54" s="5">
        <v>53</v>
      </c>
      <c r="B54" s="6" t="s">
        <v>619</v>
      </c>
      <c r="C54" s="5"/>
      <c r="D54" s="6"/>
      <c r="E54" s="6"/>
      <c r="F54" s="6" t="s">
        <v>620</v>
      </c>
      <c r="G54" s="6" t="s">
        <v>621</v>
      </c>
      <c r="H54" s="6" t="s">
        <v>622</v>
      </c>
      <c r="I54" s="7">
        <v>34046</v>
      </c>
      <c r="J54" s="5" t="s">
        <v>623</v>
      </c>
      <c r="K54" s="5"/>
      <c r="L54" s="7">
        <v>43577</v>
      </c>
      <c r="M54" s="7">
        <v>44286</v>
      </c>
      <c r="N54" s="5">
        <f t="shared" ca="1" si="1"/>
        <v>1</v>
      </c>
      <c r="O54" s="6" t="s">
        <v>624</v>
      </c>
    </row>
    <row r="55" spans="1:15">
      <c r="A55" s="5">
        <v>54</v>
      </c>
      <c r="B55" s="6" t="s">
        <v>625</v>
      </c>
      <c r="C55" s="5"/>
      <c r="D55" s="6"/>
      <c r="E55" s="6"/>
      <c r="F55" s="6" t="s">
        <v>626</v>
      </c>
      <c r="G55" s="6" t="s">
        <v>627</v>
      </c>
      <c r="H55" s="6" t="s">
        <v>628</v>
      </c>
      <c r="I55" s="7">
        <v>35862</v>
      </c>
      <c r="J55" s="5" t="s">
        <v>629</v>
      </c>
      <c r="K55" s="5"/>
      <c r="L55" s="7">
        <v>43500</v>
      </c>
      <c r="M55" s="7">
        <v>44074</v>
      </c>
      <c r="N55" s="5">
        <f t="shared" ca="1" si="1"/>
        <v>1</v>
      </c>
      <c r="O55" s="6" t="s">
        <v>630</v>
      </c>
    </row>
    <row r="56" spans="1:15">
      <c r="A56" s="5">
        <v>55</v>
      </c>
      <c r="B56" s="6" t="s">
        <v>631</v>
      </c>
      <c r="C56" s="5"/>
      <c r="D56" s="6"/>
      <c r="E56" s="6"/>
      <c r="F56" s="6" t="s">
        <v>632</v>
      </c>
      <c r="G56" s="6" t="s">
        <v>633</v>
      </c>
      <c r="H56" s="6" t="s">
        <v>634</v>
      </c>
      <c r="I56" s="7">
        <v>35949</v>
      </c>
      <c r="J56" s="5" t="s">
        <v>635</v>
      </c>
      <c r="K56" s="5"/>
      <c r="L56" s="7">
        <v>44210</v>
      </c>
      <c r="M56" s="5"/>
      <c r="N56" s="5">
        <f t="shared" ca="1" si="1"/>
        <v>5</v>
      </c>
      <c r="O56" s="6" t="s">
        <v>343</v>
      </c>
    </row>
    <row r="57" spans="1:15">
      <c r="A57" s="5">
        <v>56</v>
      </c>
      <c r="B57" s="6" t="s">
        <v>636</v>
      </c>
      <c r="C57" s="5"/>
      <c r="D57" s="6"/>
      <c r="E57" s="6"/>
      <c r="F57" s="6" t="s">
        <v>637</v>
      </c>
      <c r="G57" s="6" t="s">
        <v>638</v>
      </c>
      <c r="H57" s="6" t="s">
        <v>639</v>
      </c>
      <c r="I57" s="7">
        <v>35324</v>
      </c>
      <c r="J57" s="5" t="s">
        <v>640</v>
      </c>
      <c r="K57" s="5"/>
      <c r="L57" s="7">
        <v>44718</v>
      </c>
      <c r="M57" s="5"/>
      <c r="N57" s="5">
        <f t="shared" ca="1" si="1"/>
        <v>4</v>
      </c>
      <c r="O57" s="6" t="s">
        <v>343</v>
      </c>
    </row>
    <row r="58" spans="1:15">
      <c r="A58" s="5">
        <v>57</v>
      </c>
      <c r="B58" s="6" t="s">
        <v>641</v>
      </c>
      <c r="C58" s="5"/>
      <c r="D58" s="6"/>
      <c r="E58" s="6"/>
      <c r="F58" s="6" t="s">
        <v>642</v>
      </c>
      <c r="G58" s="6" t="s">
        <v>643</v>
      </c>
      <c r="H58" s="6" t="s">
        <v>644</v>
      </c>
      <c r="I58" s="7">
        <v>27076</v>
      </c>
      <c r="J58" s="5" t="s">
        <v>645</v>
      </c>
      <c r="K58" s="5"/>
      <c r="L58" s="7">
        <v>45300</v>
      </c>
      <c r="M58" s="5"/>
      <c r="N58" s="5">
        <f t="shared" ca="1" si="1"/>
        <v>2</v>
      </c>
      <c r="O58" s="6" t="s">
        <v>343</v>
      </c>
    </row>
    <row r="59" spans="1:15">
      <c r="A59" s="5">
        <v>58</v>
      </c>
      <c r="B59" s="6" t="s">
        <v>646</v>
      </c>
      <c r="C59" s="5"/>
      <c r="D59" s="6"/>
      <c r="E59" s="6"/>
      <c r="F59" s="6" t="s">
        <v>647</v>
      </c>
      <c r="G59" s="6" t="s">
        <v>648</v>
      </c>
      <c r="H59" s="6" t="s">
        <v>649</v>
      </c>
      <c r="I59" s="7">
        <v>38069</v>
      </c>
      <c r="J59" s="5" t="s">
        <v>650</v>
      </c>
      <c r="K59" s="5"/>
      <c r="L59" s="7">
        <v>46125</v>
      </c>
      <c r="M59" s="5"/>
      <c r="N59" s="5">
        <f t="shared" ca="1" si="1"/>
        <v>0</v>
      </c>
      <c r="O59" s="6" t="s">
        <v>343</v>
      </c>
    </row>
    <row r="60" spans="1:15">
      <c r="A60" s="5">
        <v>59</v>
      </c>
      <c r="B60" s="6" t="s">
        <v>651</v>
      </c>
      <c r="C60" s="5"/>
      <c r="D60" s="6"/>
      <c r="E60" s="6"/>
      <c r="F60" s="6" t="s">
        <v>652</v>
      </c>
      <c r="G60" s="6" t="s">
        <v>653</v>
      </c>
      <c r="H60" s="6" t="s">
        <v>654</v>
      </c>
      <c r="I60" s="7">
        <v>34225</v>
      </c>
      <c r="J60" s="5" t="s">
        <v>655</v>
      </c>
      <c r="K60" s="5"/>
      <c r="L60" s="7">
        <v>44207</v>
      </c>
      <c r="M60" s="5"/>
      <c r="N60" s="5">
        <f t="shared" ca="1" si="1"/>
        <v>5</v>
      </c>
      <c r="O60" s="6" t="s">
        <v>343</v>
      </c>
    </row>
    <row r="61" spans="1:15">
      <c r="A61" s="5">
        <v>60</v>
      </c>
      <c r="B61" s="6" t="s">
        <v>656</v>
      </c>
      <c r="C61" s="5" t="s">
        <v>39</v>
      </c>
      <c r="D61" s="6" t="s">
        <v>657</v>
      </c>
      <c r="E61" s="6"/>
      <c r="F61" s="6" t="s">
        <v>658</v>
      </c>
      <c r="G61" s="6" t="s">
        <v>659</v>
      </c>
      <c r="H61" s="6" t="s">
        <v>660</v>
      </c>
      <c r="I61" s="7">
        <v>31484</v>
      </c>
      <c r="J61" s="5" t="s">
        <v>661</v>
      </c>
      <c r="K61" s="5"/>
      <c r="L61" s="7">
        <v>44725</v>
      </c>
      <c r="M61" s="7">
        <v>46142</v>
      </c>
      <c r="N61" s="5">
        <f t="shared" ca="1" si="1"/>
        <v>3</v>
      </c>
      <c r="O61" s="6" t="s">
        <v>662</v>
      </c>
    </row>
    <row r="62" spans="1:15">
      <c r="A62" s="5">
        <v>61</v>
      </c>
      <c r="B62" s="6" t="s">
        <v>663</v>
      </c>
      <c r="C62" s="5"/>
      <c r="D62" s="6"/>
      <c r="E62" s="6"/>
      <c r="F62" s="6" t="s">
        <v>664</v>
      </c>
      <c r="G62" s="6" t="s">
        <v>665</v>
      </c>
      <c r="H62" s="6" t="s">
        <v>666</v>
      </c>
      <c r="I62" s="7">
        <v>31315</v>
      </c>
      <c r="J62" s="5" t="s">
        <v>667</v>
      </c>
      <c r="K62" s="5"/>
      <c r="L62" s="7">
        <v>44508</v>
      </c>
      <c r="M62" s="7">
        <v>44596</v>
      </c>
      <c r="N62" s="5">
        <f t="shared" ca="1" si="1"/>
        <v>0</v>
      </c>
      <c r="O62" s="6" t="s">
        <v>668</v>
      </c>
    </row>
    <row r="63" spans="1:15">
      <c r="A63" s="5">
        <v>62</v>
      </c>
      <c r="B63" s="6" t="s">
        <v>669</v>
      </c>
      <c r="C63" s="5"/>
      <c r="D63" s="6"/>
      <c r="E63" s="6"/>
      <c r="F63" s="6" t="s">
        <v>670</v>
      </c>
      <c r="G63" s="6" t="s">
        <v>671</v>
      </c>
      <c r="H63" s="6" t="s">
        <v>672</v>
      </c>
      <c r="I63" s="7">
        <v>34637</v>
      </c>
      <c r="J63" s="5" t="s">
        <v>673</v>
      </c>
      <c r="K63" s="5"/>
      <c r="L63" s="7">
        <v>43731</v>
      </c>
      <c r="M63" s="5"/>
      <c r="N63" s="5">
        <f t="shared" ca="1" si="1"/>
        <v>6</v>
      </c>
      <c r="O63" s="6" t="s">
        <v>343</v>
      </c>
    </row>
    <row r="64" spans="1:15">
      <c r="A64" s="5">
        <v>63</v>
      </c>
      <c r="B64" s="6" t="s">
        <v>674</v>
      </c>
      <c r="C64" s="5"/>
      <c r="D64" s="6"/>
      <c r="E64" s="6"/>
      <c r="F64" s="6" t="s">
        <v>675</v>
      </c>
      <c r="G64" s="6" t="s">
        <v>676</v>
      </c>
      <c r="H64" s="6" t="s">
        <v>677</v>
      </c>
      <c r="I64" s="7">
        <v>36349</v>
      </c>
      <c r="J64" s="5" t="s">
        <v>678</v>
      </c>
      <c r="K64" s="5"/>
      <c r="L64" s="7">
        <v>45390</v>
      </c>
      <c r="M64" s="7">
        <v>45649</v>
      </c>
      <c r="N64" s="5">
        <f t="shared" ca="1" si="1"/>
        <v>0</v>
      </c>
      <c r="O64" s="6" t="s">
        <v>679</v>
      </c>
    </row>
    <row r="65" spans="1:15">
      <c r="A65" s="5">
        <v>64</v>
      </c>
      <c r="B65" s="6" t="s">
        <v>680</v>
      </c>
      <c r="C65" s="5"/>
      <c r="D65" s="6"/>
      <c r="E65" s="6"/>
      <c r="F65" s="6" t="s">
        <v>681</v>
      </c>
      <c r="G65" s="6" t="s">
        <v>682</v>
      </c>
      <c r="H65" s="6" t="s">
        <v>683</v>
      </c>
      <c r="I65" s="7">
        <v>35010</v>
      </c>
      <c r="J65" s="5" t="s">
        <v>684</v>
      </c>
      <c r="K65" s="5"/>
      <c r="L65" s="7">
        <v>43367</v>
      </c>
      <c r="M65" s="5"/>
      <c r="N65" s="5">
        <f t="shared" ca="1" si="1"/>
        <v>7</v>
      </c>
      <c r="O65" s="6" t="s">
        <v>343</v>
      </c>
    </row>
    <row r="66" spans="1:15">
      <c r="A66" s="5">
        <v>65</v>
      </c>
      <c r="B66" s="6" t="s">
        <v>685</v>
      </c>
      <c r="C66" s="5"/>
      <c r="D66" s="6"/>
      <c r="E66" s="6"/>
      <c r="F66" s="6" t="s">
        <v>686</v>
      </c>
      <c r="G66" s="6" t="s">
        <v>687</v>
      </c>
      <c r="H66" s="6" t="s">
        <v>688</v>
      </c>
      <c r="I66" s="7">
        <v>28687</v>
      </c>
      <c r="J66" s="5" t="s">
        <v>689</v>
      </c>
      <c r="K66" s="5"/>
      <c r="L66" s="7">
        <v>37501</v>
      </c>
      <c r="M66" s="7">
        <v>44169</v>
      </c>
      <c r="N66" s="5">
        <f t="shared" ref="N66:N97" ca="1" si="2">IF(L66="","",IF(M66="",DATEDIF(L66,TODAY(),"Y"),DATEDIF(L66,M66,"Y")))</f>
        <v>18</v>
      </c>
      <c r="O66" s="6" t="s">
        <v>690</v>
      </c>
    </row>
    <row r="67" spans="1:15">
      <c r="A67" s="5">
        <v>66</v>
      </c>
      <c r="B67" s="6" t="s">
        <v>691</v>
      </c>
      <c r="C67" s="5"/>
      <c r="D67" s="6"/>
      <c r="E67" s="6"/>
      <c r="F67" s="6" t="s">
        <v>692</v>
      </c>
      <c r="G67" s="6" t="s">
        <v>693</v>
      </c>
      <c r="H67" s="6" t="s">
        <v>694</v>
      </c>
      <c r="I67" s="7">
        <v>33987</v>
      </c>
      <c r="J67" s="5" t="s">
        <v>695</v>
      </c>
      <c r="K67" s="5"/>
      <c r="L67" s="7">
        <v>41015</v>
      </c>
      <c r="M67" s="5"/>
      <c r="N67" s="5">
        <f t="shared" ca="1" si="2"/>
        <v>14</v>
      </c>
      <c r="O67" s="6" t="s">
        <v>343</v>
      </c>
    </row>
    <row r="68" spans="1:15">
      <c r="A68" s="5">
        <v>67</v>
      </c>
      <c r="B68" s="6" t="s">
        <v>696</v>
      </c>
      <c r="C68" s="5"/>
      <c r="D68" s="6"/>
      <c r="E68" s="6"/>
      <c r="F68" s="6" t="s">
        <v>697</v>
      </c>
      <c r="G68" s="6" t="s">
        <v>698</v>
      </c>
      <c r="H68" s="6" t="s">
        <v>699</v>
      </c>
      <c r="I68" s="7">
        <v>22354</v>
      </c>
      <c r="J68" s="5" t="s">
        <v>700</v>
      </c>
      <c r="K68" s="5"/>
      <c r="L68" s="7">
        <v>36708</v>
      </c>
      <c r="M68" s="5"/>
      <c r="N68" s="5">
        <f t="shared" ca="1" si="2"/>
        <v>26</v>
      </c>
      <c r="O68" s="6" t="s">
        <v>343</v>
      </c>
    </row>
    <row r="69" spans="1:15">
      <c r="A69" s="5">
        <v>68</v>
      </c>
      <c r="B69" s="6" t="s">
        <v>701</v>
      </c>
      <c r="C69" s="5"/>
      <c r="D69" s="6"/>
      <c r="E69" s="6"/>
      <c r="F69" s="6" t="s">
        <v>702</v>
      </c>
      <c r="G69" s="6" t="s">
        <v>703</v>
      </c>
      <c r="H69" s="6" t="s">
        <v>704</v>
      </c>
      <c r="I69" s="7">
        <v>36130</v>
      </c>
      <c r="J69" s="5" t="s">
        <v>705</v>
      </c>
      <c r="K69" s="5"/>
      <c r="L69" s="7">
        <v>44641</v>
      </c>
      <c r="M69" s="7">
        <v>44840</v>
      </c>
      <c r="N69" s="5">
        <f t="shared" ca="1" si="2"/>
        <v>0</v>
      </c>
      <c r="O69" s="6" t="s">
        <v>706</v>
      </c>
    </row>
    <row r="70" spans="1:15">
      <c r="A70" s="5">
        <v>69</v>
      </c>
      <c r="B70" s="6" t="s">
        <v>707</v>
      </c>
      <c r="C70" s="5"/>
      <c r="D70" s="6"/>
      <c r="E70" s="6"/>
      <c r="F70" s="6" t="s">
        <v>708</v>
      </c>
      <c r="G70" s="6" t="s">
        <v>709</v>
      </c>
      <c r="H70" s="6" t="s">
        <v>710</v>
      </c>
      <c r="I70" s="7">
        <v>38155</v>
      </c>
      <c r="J70" s="5" t="s">
        <v>711</v>
      </c>
      <c r="K70" s="5"/>
      <c r="L70" s="7">
        <v>45818</v>
      </c>
      <c r="M70" s="7">
        <v>45961</v>
      </c>
      <c r="N70" s="5">
        <f t="shared" ca="1" si="2"/>
        <v>0</v>
      </c>
      <c r="O70" s="6" t="s">
        <v>712</v>
      </c>
    </row>
    <row r="71" spans="1:15">
      <c r="A71" s="5">
        <v>70</v>
      </c>
      <c r="B71" s="6" t="s">
        <v>713</v>
      </c>
      <c r="C71" s="5"/>
      <c r="D71" s="6"/>
      <c r="E71" s="6"/>
      <c r="F71" s="6" t="s">
        <v>714</v>
      </c>
      <c r="G71" s="6" t="s">
        <v>715</v>
      </c>
      <c r="H71" s="6" t="s">
        <v>716</v>
      </c>
      <c r="I71" s="7">
        <v>35668</v>
      </c>
      <c r="J71" s="5" t="s">
        <v>717</v>
      </c>
      <c r="K71" s="5"/>
      <c r="L71" s="7">
        <v>43678</v>
      </c>
      <c r="M71" s="5"/>
      <c r="N71" s="5">
        <f t="shared" ca="1" si="2"/>
        <v>6</v>
      </c>
      <c r="O71" s="6" t="s">
        <v>343</v>
      </c>
    </row>
    <row r="72" spans="1:15">
      <c r="A72" s="5">
        <v>71</v>
      </c>
      <c r="B72" s="6" t="s">
        <v>718</v>
      </c>
      <c r="C72" s="5"/>
      <c r="D72" s="6"/>
      <c r="E72" s="6"/>
      <c r="F72" s="6" t="s">
        <v>719</v>
      </c>
      <c r="G72" s="6" t="s">
        <v>720</v>
      </c>
      <c r="H72" s="6" t="s">
        <v>721</v>
      </c>
      <c r="I72" s="7">
        <v>34261</v>
      </c>
      <c r="J72" s="5" t="s">
        <v>722</v>
      </c>
      <c r="K72" s="5"/>
      <c r="L72" s="7">
        <v>42926</v>
      </c>
      <c r="M72" s="7">
        <v>44267</v>
      </c>
      <c r="N72" s="5">
        <f t="shared" ca="1" si="2"/>
        <v>3</v>
      </c>
      <c r="O72" s="6" t="s">
        <v>723</v>
      </c>
    </row>
    <row r="73" spans="1:15">
      <c r="A73" s="5">
        <v>72</v>
      </c>
      <c r="B73" s="6" t="s">
        <v>724</v>
      </c>
      <c r="C73" s="5"/>
      <c r="D73" s="6"/>
      <c r="E73" s="6"/>
      <c r="F73" s="6" t="s">
        <v>725</v>
      </c>
      <c r="G73" s="6" t="s">
        <v>726</v>
      </c>
      <c r="H73" s="6" t="s">
        <v>727</v>
      </c>
      <c r="I73" s="7">
        <v>34205</v>
      </c>
      <c r="J73" s="5" t="s">
        <v>728</v>
      </c>
      <c r="K73" s="5"/>
      <c r="L73" s="7">
        <v>44207</v>
      </c>
      <c r="M73" s="7">
        <v>44596</v>
      </c>
      <c r="N73" s="5">
        <f t="shared" ca="1" si="2"/>
        <v>1</v>
      </c>
      <c r="O73" s="6" t="s">
        <v>668</v>
      </c>
    </row>
    <row r="74" spans="1:15">
      <c r="A74" s="5">
        <v>73</v>
      </c>
      <c r="B74" s="6" t="s">
        <v>729</v>
      </c>
      <c r="C74" s="5"/>
      <c r="D74" s="6"/>
      <c r="E74" s="6"/>
      <c r="F74" s="6" t="s">
        <v>730</v>
      </c>
      <c r="G74" s="6" t="s">
        <v>731</v>
      </c>
      <c r="H74" s="6" t="s">
        <v>732</v>
      </c>
      <c r="I74" s="7">
        <v>36832</v>
      </c>
      <c r="J74" s="5" t="s">
        <v>733</v>
      </c>
      <c r="K74" s="5"/>
      <c r="L74" s="7">
        <v>46203</v>
      </c>
      <c r="M74" s="5"/>
      <c r="N74" s="5">
        <f t="shared" ca="1" si="2"/>
        <v>0</v>
      </c>
      <c r="O74" s="6" t="s">
        <v>343</v>
      </c>
    </row>
    <row r="75" spans="1:15">
      <c r="A75" s="5">
        <v>74</v>
      </c>
      <c r="B75" s="6" t="s">
        <v>734</v>
      </c>
      <c r="C75" s="5"/>
      <c r="D75" s="6"/>
      <c r="E75" s="6"/>
      <c r="F75" s="6"/>
      <c r="G75" s="6"/>
      <c r="H75" s="6"/>
      <c r="I75" s="5"/>
      <c r="J75" s="5" t="s">
        <v>735</v>
      </c>
      <c r="K75" s="5"/>
      <c r="L75" s="5"/>
      <c r="M75" s="5"/>
      <c r="N75" s="5" t="str">
        <f t="shared" ca="1" si="2"/>
        <v/>
      </c>
      <c r="O75" s="6" t="s">
        <v>343</v>
      </c>
    </row>
    <row r="76" spans="1:15">
      <c r="A76" s="5">
        <v>75</v>
      </c>
      <c r="B76" s="6" t="s">
        <v>736</v>
      </c>
      <c r="C76" s="5"/>
      <c r="D76" s="6"/>
      <c r="E76" s="6"/>
      <c r="F76" s="6" t="s">
        <v>737</v>
      </c>
      <c r="G76" s="6" t="s">
        <v>738</v>
      </c>
      <c r="H76" s="6" t="s">
        <v>739</v>
      </c>
      <c r="I76" s="7">
        <v>36293</v>
      </c>
      <c r="J76" s="5" t="s">
        <v>740</v>
      </c>
      <c r="K76" s="5"/>
      <c r="L76" s="7">
        <v>44634</v>
      </c>
      <c r="M76" s="5"/>
      <c r="N76" s="5">
        <f t="shared" ca="1" si="2"/>
        <v>4</v>
      </c>
      <c r="O76" s="6" t="s">
        <v>343</v>
      </c>
    </row>
    <row r="77" spans="1:15">
      <c r="A77" s="5">
        <v>76</v>
      </c>
      <c r="B77" s="6" t="s">
        <v>741</v>
      </c>
      <c r="C77" s="5"/>
      <c r="D77" s="6"/>
      <c r="E77" s="6"/>
      <c r="F77" s="6" t="s">
        <v>742</v>
      </c>
      <c r="G77" s="6" t="s">
        <v>743</v>
      </c>
      <c r="H77" s="6" t="s">
        <v>744</v>
      </c>
      <c r="I77" s="7">
        <v>32816</v>
      </c>
      <c r="J77" s="5" t="s">
        <v>745</v>
      </c>
      <c r="K77" s="5"/>
      <c r="L77" s="7">
        <v>45327</v>
      </c>
      <c r="M77" s="5"/>
      <c r="N77" s="5">
        <f t="shared" ca="1" si="2"/>
        <v>2</v>
      </c>
      <c r="O77" s="6" t="s">
        <v>343</v>
      </c>
    </row>
    <row r="78" spans="1:15">
      <c r="A78" s="5">
        <v>77</v>
      </c>
      <c r="B78" s="6" t="s">
        <v>746</v>
      </c>
      <c r="C78" s="5"/>
      <c r="D78" s="6"/>
      <c r="E78" s="6"/>
      <c r="F78" s="6" t="s">
        <v>747</v>
      </c>
      <c r="G78" s="6" t="s">
        <v>748</v>
      </c>
      <c r="H78" s="6" t="s">
        <v>749</v>
      </c>
      <c r="I78" s="7">
        <v>30363</v>
      </c>
      <c r="J78" s="5" t="s">
        <v>750</v>
      </c>
      <c r="K78" s="5"/>
      <c r="L78" s="7">
        <v>40455</v>
      </c>
      <c r="M78" s="5"/>
      <c r="N78" s="5">
        <f t="shared" ca="1" si="2"/>
        <v>15</v>
      </c>
      <c r="O78" s="6" t="s">
        <v>343</v>
      </c>
    </row>
    <row r="79" spans="1:15">
      <c r="A79" s="5">
        <v>78</v>
      </c>
      <c r="B79" s="6" t="s">
        <v>751</v>
      </c>
      <c r="C79" s="5"/>
      <c r="D79" s="6"/>
      <c r="E79" s="6"/>
      <c r="F79" s="6" t="s">
        <v>752</v>
      </c>
      <c r="G79" s="6" t="s">
        <v>753</v>
      </c>
      <c r="H79" s="6" t="s">
        <v>754</v>
      </c>
      <c r="I79" s="7">
        <v>35779</v>
      </c>
      <c r="J79" s="5" t="s">
        <v>755</v>
      </c>
      <c r="K79" s="5"/>
      <c r="L79" s="7">
        <v>44284</v>
      </c>
      <c r="M79" s="7">
        <v>44469</v>
      </c>
      <c r="N79" s="5">
        <f t="shared" ca="1" si="2"/>
        <v>0</v>
      </c>
      <c r="O79" s="6" t="s">
        <v>756</v>
      </c>
    </row>
    <row r="80" spans="1:15">
      <c r="A80" s="5">
        <v>79</v>
      </c>
      <c r="B80" s="6" t="s">
        <v>757</v>
      </c>
      <c r="C80" s="5"/>
      <c r="D80" s="6"/>
      <c r="E80" s="6"/>
      <c r="F80" s="6" t="s">
        <v>758</v>
      </c>
      <c r="G80" s="6" t="s">
        <v>759</v>
      </c>
      <c r="H80" s="6" t="s">
        <v>760</v>
      </c>
      <c r="I80" s="7">
        <v>31376</v>
      </c>
      <c r="J80" s="5" t="s">
        <v>761</v>
      </c>
      <c r="K80" s="5"/>
      <c r="L80" s="7">
        <v>44896</v>
      </c>
      <c r="M80" s="7">
        <v>45231</v>
      </c>
      <c r="N80" s="5">
        <f t="shared" ca="1" si="2"/>
        <v>0</v>
      </c>
      <c r="O80" s="6" t="s">
        <v>762</v>
      </c>
    </row>
    <row r="81" spans="1:15">
      <c r="A81" s="5">
        <v>80</v>
      </c>
      <c r="B81" s="6" t="s">
        <v>763</v>
      </c>
      <c r="C81" s="5"/>
      <c r="D81" s="6"/>
      <c r="E81" s="6"/>
      <c r="F81" s="6" t="s">
        <v>764</v>
      </c>
      <c r="G81" s="6" t="s">
        <v>765</v>
      </c>
      <c r="H81" s="6" t="s">
        <v>766</v>
      </c>
      <c r="I81" s="7">
        <v>23729</v>
      </c>
      <c r="J81" s="5" t="s">
        <v>767</v>
      </c>
      <c r="K81" s="5"/>
      <c r="L81" s="7">
        <v>43530</v>
      </c>
      <c r="M81" s="5"/>
      <c r="N81" s="5">
        <f t="shared" ca="1" si="2"/>
        <v>7</v>
      </c>
      <c r="O81" s="6" t="s">
        <v>343</v>
      </c>
    </row>
    <row r="82" spans="1:15">
      <c r="A82" s="5">
        <v>81</v>
      </c>
      <c r="B82" s="6" t="s">
        <v>768</v>
      </c>
      <c r="C82" s="5"/>
      <c r="D82" s="6"/>
      <c r="E82" s="6"/>
      <c r="F82" s="6" t="s">
        <v>769</v>
      </c>
      <c r="G82" s="6" t="s">
        <v>770</v>
      </c>
      <c r="H82" s="6" t="s">
        <v>771</v>
      </c>
      <c r="I82" s="7">
        <v>36376</v>
      </c>
      <c r="J82" s="5" t="s">
        <v>772</v>
      </c>
      <c r="K82" s="5"/>
      <c r="L82" s="7">
        <v>45908</v>
      </c>
      <c r="M82" s="5"/>
      <c r="N82" s="5">
        <f t="shared" ca="1" si="2"/>
        <v>0</v>
      </c>
      <c r="O82" s="6" t="s">
        <v>343</v>
      </c>
    </row>
    <row r="83" spans="1:15">
      <c r="A83" s="5">
        <v>82</v>
      </c>
      <c r="B83" s="6" t="s">
        <v>773</v>
      </c>
      <c r="C83" s="5" t="s">
        <v>39</v>
      </c>
      <c r="D83" s="6" t="s">
        <v>184</v>
      </c>
      <c r="E83" s="6" t="s">
        <v>774</v>
      </c>
      <c r="F83" s="6" t="s">
        <v>775</v>
      </c>
      <c r="G83" s="6" t="s">
        <v>776</v>
      </c>
      <c r="H83" s="6" t="s">
        <v>777</v>
      </c>
      <c r="I83" s="7">
        <v>36878</v>
      </c>
      <c r="J83" s="5" t="s">
        <v>778</v>
      </c>
      <c r="K83" s="5"/>
      <c r="L83" s="7">
        <v>45216</v>
      </c>
      <c r="M83" s="7">
        <v>46171</v>
      </c>
      <c r="N83" s="5">
        <f t="shared" ca="1" si="2"/>
        <v>2</v>
      </c>
      <c r="O83" s="6" t="s">
        <v>779</v>
      </c>
    </row>
    <row r="84" spans="1:15">
      <c r="A84" s="5">
        <v>83</v>
      </c>
      <c r="B84" s="6" t="s">
        <v>780</v>
      </c>
      <c r="C84" s="5"/>
      <c r="D84" s="6"/>
      <c r="E84" s="6"/>
      <c r="F84" s="6" t="s">
        <v>781</v>
      </c>
      <c r="G84" s="6" t="s">
        <v>782</v>
      </c>
      <c r="H84" s="6" t="s">
        <v>783</v>
      </c>
      <c r="I84" s="7">
        <v>34085</v>
      </c>
      <c r="J84" s="5" t="s">
        <v>784</v>
      </c>
      <c r="K84" s="5"/>
      <c r="L84" s="7">
        <v>45251</v>
      </c>
      <c r="M84" s="5"/>
      <c r="N84" s="5">
        <f t="shared" ca="1" si="2"/>
        <v>2</v>
      </c>
      <c r="O84" s="6" t="s">
        <v>343</v>
      </c>
    </row>
    <row r="85" spans="1:15">
      <c r="A85" s="5">
        <v>84</v>
      </c>
      <c r="B85" s="6" t="s">
        <v>785</v>
      </c>
      <c r="C85" s="5"/>
      <c r="D85" s="6"/>
      <c r="E85" s="6"/>
      <c r="F85" s="6" t="s">
        <v>786</v>
      </c>
      <c r="G85" s="6" t="s">
        <v>787</v>
      </c>
      <c r="H85" s="6" t="s">
        <v>788</v>
      </c>
      <c r="I85" s="7">
        <v>22275</v>
      </c>
      <c r="J85" s="5" t="s">
        <v>789</v>
      </c>
      <c r="K85" s="5"/>
      <c r="L85" s="5"/>
      <c r="M85" s="5"/>
      <c r="N85" s="5" t="str">
        <f t="shared" ca="1" si="2"/>
        <v/>
      </c>
      <c r="O85" s="6" t="s">
        <v>343</v>
      </c>
    </row>
    <row r="86" spans="1:15">
      <c r="A86" s="5">
        <v>85</v>
      </c>
      <c r="B86" s="6" t="s">
        <v>790</v>
      </c>
      <c r="C86" s="5"/>
      <c r="D86" s="6"/>
      <c r="E86" s="6"/>
      <c r="F86" s="6" t="s">
        <v>791</v>
      </c>
      <c r="G86" s="6" t="s">
        <v>792</v>
      </c>
      <c r="H86" s="6" t="s">
        <v>793</v>
      </c>
      <c r="I86" s="7">
        <v>35035</v>
      </c>
      <c r="J86" s="5" t="s">
        <v>794</v>
      </c>
      <c r="K86" s="5"/>
      <c r="L86" s="7">
        <v>44536</v>
      </c>
      <c r="M86" s="7">
        <v>45378</v>
      </c>
      <c r="N86" s="5">
        <f t="shared" ca="1" si="2"/>
        <v>2</v>
      </c>
      <c r="O86" s="6" t="s">
        <v>795</v>
      </c>
    </row>
    <row r="87" spans="1:15">
      <c r="A87" s="5">
        <v>86</v>
      </c>
      <c r="B87" s="6" t="s">
        <v>796</v>
      </c>
      <c r="C87" s="5"/>
      <c r="D87" s="6"/>
      <c r="E87" s="6"/>
      <c r="F87" s="6" t="s">
        <v>797</v>
      </c>
      <c r="G87" s="6" t="s">
        <v>798</v>
      </c>
      <c r="H87" s="6"/>
      <c r="I87" s="7">
        <v>29886</v>
      </c>
      <c r="J87" s="5" t="s">
        <v>799</v>
      </c>
      <c r="K87" s="5"/>
      <c r="L87" s="5"/>
      <c r="M87" s="5"/>
      <c r="N87" s="5" t="str">
        <f t="shared" ca="1" si="2"/>
        <v/>
      </c>
      <c r="O87" s="6" t="s">
        <v>343</v>
      </c>
    </row>
    <row r="88" spans="1:15">
      <c r="A88" s="5">
        <v>87</v>
      </c>
      <c r="B88" s="6" t="s">
        <v>800</v>
      </c>
      <c r="C88" s="5"/>
      <c r="D88" s="6"/>
      <c r="E88" s="6"/>
      <c r="F88" s="6" t="s">
        <v>801</v>
      </c>
      <c r="G88" s="6" t="s">
        <v>802</v>
      </c>
      <c r="H88" s="6" t="s">
        <v>803</v>
      </c>
      <c r="I88" s="7">
        <v>35907</v>
      </c>
      <c r="J88" s="5" t="s">
        <v>804</v>
      </c>
      <c r="K88" s="5"/>
      <c r="L88" s="7">
        <v>43656</v>
      </c>
      <c r="M88" s="7">
        <v>44397</v>
      </c>
      <c r="N88" s="5">
        <f t="shared" ca="1" si="2"/>
        <v>2</v>
      </c>
      <c r="O88" s="6" t="s">
        <v>805</v>
      </c>
    </row>
    <row r="89" spans="1:15">
      <c r="A89" s="5">
        <v>88</v>
      </c>
      <c r="B89" s="6" t="s">
        <v>806</v>
      </c>
      <c r="C89" s="5"/>
      <c r="D89" s="6"/>
      <c r="E89" s="6"/>
      <c r="F89" s="6" t="s">
        <v>807</v>
      </c>
      <c r="G89" s="6" t="s">
        <v>808</v>
      </c>
      <c r="H89" s="6" t="s">
        <v>809</v>
      </c>
      <c r="I89" s="7">
        <v>35260</v>
      </c>
      <c r="J89" s="5" t="s">
        <v>810</v>
      </c>
      <c r="K89" s="5"/>
      <c r="L89" s="7">
        <v>42933</v>
      </c>
      <c r="M89" s="5"/>
      <c r="N89" s="5">
        <f t="shared" ca="1" si="2"/>
        <v>8</v>
      </c>
      <c r="O89" s="6" t="s">
        <v>343</v>
      </c>
    </row>
    <row r="90" spans="1:15">
      <c r="A90" s="5">
        <v>89</v>
      </c>
      <c r="B90" s="6" t="s">
        <v>811</v>
      </c>
      <c r="C90" s="5"/>
      <c r="D90" s="6"/>
      <c r="E90" s="6"/>
      <c r="F90" s="6" t="s">
        <v>812</v>
      </c>
      <c r="G90" s="6" t="s">
        <v>813</v>
      </c>
      <c r="H90" s="6" t="s">
        <v>814</v>
      </c>
      <c r="I90" s="7">
        <v>37638</v>
      </c>
      <c r="J90" s="5" t="s">
        <v>815</v>
      </c>
      <c r="K90" s="5"/>
      <c r="L90" s="7">
        <v>45337</v>
      </c>
      <c r="M90" s="5"/>
      <c r="N90" s="5">
        <f t="shared" ca="1" si="2"/>
        <v>2</v>
      </c>
      <c r="O90" s="6" t="s">
        <v>343</v>
      </c>
    </row>
    <row r="91" spans="1:15">
      <c r="A91" s="5">
        <v>90</v>
      </c>
      <c r="B91" s="6" t="s">
        <v>816</v>
      </c>
      <c r="C91" s="5"/>
      <c r="D91" s="6"/>
      <c r="E91" s="6"/>
      <c r="F91" s="6" t="s">
        <v>817</v>
      </c>
      <c r="G91" s="6" t="s">
        <v>818</v>
      </c>
      <c r="H91" s="6" t="s">
        <v>819</v>
      </c>
      <c r="I91" s="7">
        <v>36755</v>
      </c>
      <c r="J91" s="5" t="s">
        <v>820</v>
      </c>
      <c r="K91" s="5"/>
      <c r="L91" s="7">
        <v>44655</v>
      </c>
      <c r="M91" s="5"/>
      <c r="N91" s="5">
        <f t="shared" ca="1" si="2"/>
        <v>4</v>
      </c>
      <c r="O91" s="6" t="s">
        <v>343</v>
      </c>
    </row>
    <row r="92" spans="1:15">
      <c r="A92" s="5">
        <v>91</v>
      </c>
      <c r="B92" s="6" t="s">
        <v>821</v>
      </c>
      <c r="C92" s="5"/>
      <c r="D92" s="6"/>
      <c r="E92" s="6"/>
      <c r="F92" s="6" t="s">
        <v>822</v>
      </c>
      <c r="G92" s="6" t="s">
        <v>823</v>
      </c>
      <c r="H92" s="6" t="s">
        <v>824</v>
      </c>
      <c r="I92" s="7">
        <v>35236</v>
      </c>
      <c r="J92" s="5" t="s">
        <v>825</v>
      </c>
      <c r="K92" s="5"/>
      <c r="L92" s="7">
        <v>43738</v>
      </c>
      <c r="M92" s="5"/>
      <c r="N92" s="5">
        <f t="shared" ca="1" si="2"/>
        <v>6</v>
      </c>
      <c r="O92" s="6" t="s">
        <v>343</v>
      </c>
    </row>
    <row r="93" spans="1:15">
      <c r="A93" s="5">
        <v>92</v>
      </c>
      <c r="B93" s="6" t="s">
        <v>826</v>
      </c>
      <c r="C93" s="5"/>
      <c r="D93" s="6"/>
      <c r="E93" s="6"/>
      <c r="F93" s="6" t="s">
        <v>827</v>
      </c>
      <c r="G93" s="6" t="s">
        <v>828</v>
      </c>
      <c r="H93" s="6" t="s">
        <v>829</v>
      </c>
      <c r="I93" s="7">
        <v>35132</v>
      </c>
      <c r="J93" s="5" t="s">
        <v>830</v>
      </c>
      <c r="K93" s="5"/>
      <c r="L93" s="7">
        <v>44963</v>
      </c>
      <c r="M93" s="7">
        <v>45293</v>
      </c>
      <c r="N93" s="5">
        <f t="shared" ca="1" si="2"/>
        <v>0</v>
      </c>
      <c r="O93" s="6" t="s">
        <v>831</v>
      </c>
    </row>
    <row r="94" spans="1:15">
      <c r="A94" s="5">
        <v>93</v>
      </c>
      <c r="B94" s="6" t="s">
        <v>832</v>
      </c>
      <c r="C94" s="5"/>
      <c r="D94" s="6"/>
      <c r="E94" s="6"/>
      <c r="F94" s="6" t="s">
        <v>833</v>
      </c>
      <c r="G94" s="6" t="s">
        <v>834</v>
      </c>
      <c r="H94" s="6" t="s">
        <v>835</v>
      </c>
      <c r="I94" s="7">
        <v>36938</v>
      </c>
      <c r="J94" s="5" t="s">
        <v>836</v>
      </c>
      <c r="K94" s="5"/>
      <c r="L94" s="7">
        <v>45915</v>
      </c>
      <c r="M94" s="5"/>
      <c r="N94" s="5">
        <f t="shared" ca="1" si="2"/>
        <v>0</v>
      </c>
      <c r="O94" s="6" t="s">
        <v>343</v>
      </c>
    </row>
    <row r="95" spans="1:15">
      <c r="A95" s="5">
        <v>94</v>
      </c>
      <c r="B95" s="6" t="s">
        <v>837</v>
      </c>
      <c r="C95" s="5"/>
      <c r="D95" s="6"/>
      <c r="E95" s="6"/>
      <c r="F95" s="6" t="s">
        <v>838</v>
      </c>
      <c r="G95" s="6" t="s">
        <v>839</v>
      </c>
      <c r="H95" s="6" t="s">
        <v>840</v>
      </c>
      <c r="I95" s="7">
        <v>31591</v>
      </c>
      <c r="J95" s="5" t="s">
        <v>841</v>
      </c>
      <c r="K95" s="5"/>
      <c r="L95" s="7">
        <v>44044</v>
      </c>
      <c r="M95" s="7">
        <v>44286</v>
      </c>
      <c r="N95" s="5">
        <f t="shared" ca="1" si="2"/>
        <v>0</v>
      </c>
      <c r="O95" s="6" t="s">
        <v>624</v>
      </c>
    </row>
    <row r="96" spans="1:15">
      <c r="A96" s="5">
        <v>95</v>
      </c>
      <c r="B96" s="6" t="s">
        <v>842</v>
      </c>
      <c r="C96" s="5"/>
      <c r="D96" s="6"/>
      <c r="E96" s="6"/>
      <c r="F96" s="6" t="s">
        <v>843</v>
      </c>
      <c r="G96" s="6" t="s">
        <v>844</v>
      </c>
      <c r="H96" s="6"/>
      <c r="I96" s="7">
        <v>37796</v>
      </c>
      <c r="J96" s="5" t="s">
        <v>845</v>
      </c>
      <c r="K96" s="5"/>
      <c r="L96" s="7">
        <v>46181</v>
      </c>
      <c r="M96" s="5"/>
      <c r="N96" s="5">
        <f t="shared" ca="1" si="2"/>
        <v>0</v>
      </c>
      <c r="O96" s="6" t="s">
        <v>343</v>
      </c>
    </row>
    <row r="97" spans="1:15">
      <c r="A97" s="5">
        <v>96</v>
      </c>
      <c r="B97" s="6" t="s">
        <v>846</v>
      </c>
      <c r="C97" s="5"/>
      <c r="D97" s="6"/>
      <c r="E97" s="6"/>
      <c r="F97" s="6" t="s">
        <v>847</v>
      </c>
      <c r="G97" s="6" t="s">
        <v>848</v>
      </c>
      <c r="H97" s="6" t="s">
        <v>849</v>
      </c>
      <c r="I97" s="7">
        <v>32240</v>
      </c>
      <c r="J97" s="5" t="s">
        <v>850</v>
      </c>
      <c r="K97" s="5"/>
      <c r="L97" s="7">
        <v>45664</v>
      </c>
      <c r="M97" s="5"/>
      <c r="N97" s="5">
        <f t="shared" ca="1" si="2"/>
        <v>1</v>
      </c>
      <c r="O97" s="6" t="s">
        <v>343</v>
      </c>
    </row>
    <row r="98" spans="1:15">
      <c r="A98" s="5">
        <v>97</v>
      </c>
      <c r="B98" s="6" t="s">
        <v>851</v>
      </c>
      <c r="C98" s="5"/>
      <c r="D98" s="6"/>
      <c r="E98" s="6"/>
      <c r="F98" s="6" t="s">
        <v>852</v>
      </c>
      <c r="G98" s="6" t="s">
        <v>853</v>
      </c>
      <c r="H98" s="6" t="s">
        <v>854</v>
      </c>
      <c r="I98" s="7">
        <v>34477</v>
      </c>
      <c r="J98" s="5" t="s">
        <v>855</v>
      </c>
      <c r="K98" s="5"/>
      <c r="L98" s="7">
        <v>44417</v>
      </c>
      <c r="M98" s="7">
        <v>44854</v>
      </c>
      <c r="N98" s="5">
        <f t="shared" ref="N98:N129" ca="1" si="3">IF(L98="","",IF(M98="",DATEDIF(L98,TODAY(),"Y"),DATEDIF(L98,M98,"Y")))</f>
        <v>1</v>
      </c>
      <c r="O98" s="6" t="s">
        <v>856</v>
      </c>
    </row>
    <row r="99" spans="1:15">
      <c r="A99" s="5">
        <v>98</v>
      </c>
      <c r="B99" s="6" t="s">
        <v>857</v>
      </c>
      <c r="C99" s="5"/>
      <c r="D99" s="6"/>
      <c r="E99" s="6"/>
      <c r="F99" s="6" t="s">
        <v>858</v>
      </c>
      <c r="G99" s="6" t="s">
        <v>859</v>
      </c>
      <c r="H99" s="6" t="s">
        <v>860</v>
      </c>
      <c r="I99" s="7">
        <v>31824</v>
      </c>
      <c r="J99" s="5" t="s">
        <v>861</v>
      </c>
      <c r="K99" s="5"/>
      <c r="L99" s="7">
        <v>44746</v>
      </c>
      <c r="M99" s="5"/>
      <c r="N99" s="5">
        <f t="shared" ca="1" si="3"/>
        <v>3</v>
      </c>
      <c r="O99" s="6" t="s">
        <v>343</v>
      </c>
    </row>
    <row r="100" spans="1:15">
      <c r="A100" s="5">
        <v>99</v>
      </c>
      <c r="B100" s="6" t="s">
        <v>862</v>
      </c>
      <c r="C100" s="5"/>
      <c r="D100" s="6"/>
      <c r="E100" s="6"/>
      <c r="F100" s="6" t="s">
        <v>863</v>
      </c>
      <c r="G100" s="6" t="s">
        <v>864</v>
      </c>
      <c r="H100" s="6" t="s">
        <v>865</v>
      </c>
      <c r="I100" s="7">
        <v>35135</v>
      </c>
      <c r="J100" s="5" t="s">
        <v>866</v>
      </c>
      <c r="K100" s="5"/>
      <c r="L100" s="7">
        <v>43871</v>
      </c>
      <c r="M100" s="5"/>
      <c r="N100" s="5">
        <f t="shared" ca="1" si="3"/>
        <v>6</v>
      </c>
      <c r="O100" s="6" t="s">
        <v>343</v>
      </c>
    </row>
    <row r="101" spans="1:15">
      <c r="A101" s="5">
        <v>100</v>
      </c>
      <c r="B101" s="6" t="s">
        <v>867</v>
      </c>
      <c r="C101" s="5"/>
      <c r="D101" s="6"/>
      <c r="E101" s="6"/>
      <c r="F101" s="6" t="s">
        <v>868</v>
      </c>
      <c r="G101" s="6" t="s">
        <v>869</v>
      </c>
      <c r="H101" s="6" t="s">
        <v>870</v>
      </c>
      <c r="I101" s="7">
        <v>35904</v>
      </c>
      <c r="J101" s="5" t="s">
        <v>871</v>
      </c>
      <c r="K101" s="5"/>
      <c r="L101" s="7">
        <v>44305</v>
      </c>
      <c r="M101" s="7">
        <v>45267</v>
      </c>
      <c r="N101" s="5">
        <f t="shared" ca="1" si="3"/>
        <v>2</v>
      </c>
      <c r="O101" s="6" t="s">
        <v>872</v>
      </c>
    </row>
    <row r="102" spans="1:15">
      <c r="A102" s="5">
        <v>101</v>
      </c>
      <c r="B102" s="6" t="s">
        <v>873</v>
      </c>
      <c r="C102" s="5"/>
      <c r="D102" s="6"/>
      <c r="E102" s="6"/>
      <c r="F102" s="6" t="s">
        <v>874</v>
      </c>
      <c r="G102" s="6" t="s">
        <v>875</v>
      </c>
      <c r="H102" s="6" t="s">
        <v>876</v>
      </c>
      <c r="I102" s="7">
        <v>37755</v>
      </c>
      <c r="J102" s="5" t="s">
        <v>877</v>
      </c>
      <c r="K102" s="5"/>
      <c r="L102" s="7">
        <v>45932</v>
      </c>
      <c r="M102" s="5"/>
      <c r="N102" s="5">
        <f t="shared" ca="1" si="3"/>
        <v>0</v>
      </c>
      <c r="O102" s="6" t="s">
        <v>343</v>
      </c>
    </row>
    <row r="103" spans="1:15">
      <c r="A103" s="5">
        <v>102</v>
      </c>
      <c r="B103" s="6" t="s">
        <v>878</v>
      </c>
      <c r="C103" s="5"/>
      <c r="D103" s="6"/>
      <c r="E103" s="6"/>
      <c r="F103" s="6" t="s">
        <v>879</v>
      </c>
      <c r="G103" s="6" t="s">
        <v>880</v>
      </c>
      <c r="H103" s="6" t="s">
        <v>881</v>
      </c>
      <c r="I103" s="7">
        <v>34545</v>
      </c>
      <c r="J103" s="5" t="s">
        <v>882</v>
      </c>
      <c r="K103" s="5"/>
      <c r="L103" s="5"/>
      <c r="M103" s="5"/>
      <c r="N103" s="5" t="str">
        <f t="shared" ca="1" si="3"/>
        <v/>
      </c>
      <c r="O103" s="6" t="s">
        <v>343</v>
      </c>
    </row>
    <row r="104" spans="1:15">
      <c r="A104" s="5">
        <v>103</v>
      </c>
      <c r="B104" s="6" t="s">
        <v>883</v>
      </c>
      <c r="C104" s="5"/>
      <c r="D104" s="6"/>
      <c r="E104" s="6"/>
      <c r="F104" s="6" t="s">
        <v>884</v>
      </c>
      <c r="G104" s="6" t="s">
        <v>885</v>
      </c>
      <c r="H104" s="6" t="s">
        <v>886</v>
      </c>
      <c r="I104" s="7">
        <v>32447</v>
      </c>
      <c r="J104" s="5" t="s">
        <v>887</v>
      </c>
      <c r="K104" s="5"/>
      <c r="L104" s="7">
        <v>42760</v>
      </c>
      <c r="M104" s="7">
        <v>43770</v>
      </c>
      <c r="N104" s="5">
        <f t="shared" ca="1" si="3"/>
        <v>2</v>
      </c>
      <c r="O104" s="6" t="s">
        <v>888</v>
      </c>
    </row>
    <row r="105" spans="1:15">
      <c r="A105" s="5">
        <v>104</v>
      </c>
      <c r="B105" s="6" t="s">
        <v>889</v>
      </c>
      <c r="C105" s="5"/>
      <c r="D105" s="6"/>
      <c r="E105" s="6"/>
      <c r="F105" s="6" t="s">
        <v>890</v>
      </c>
      <c r="G105" s="6" t="s">
        <v>891</v>
      </c>
      <c r="H105" s="6" t="s">
        <v>892</v>
      </c>
      <c r="I105" s="7">
        <v>36151</v>
      </c>
      <c r="J105" s="5" t="s">
        <v>893</v>
      </c>
      <c r="K105" s="5"/>
      <c r="L105" s="7">
        <v>43577</v>
      </c>
      <c r="M105" s="7">
        <v>44347</v>
      </c>
      <c r="N105" s="5">
        <f t="shared" ca="1" si="3"/>
        <v>2</v>
      </c>
      <c r="O105" s="6" t="s">
        <v>568</v>
      </c>
    </row>
    <row r="106" spans="1:15">
      <c r="A106" s="5">
        <v>105</v>
      </c>
      <c r="B106" s="6" t="s">
        <v>894</v>
      </c>
      <c r="C106" s="5"/>
      <c r="D106" s="6"/>
      <c r="E106" s="6"/>
      <c r="F106" s="6" t="s">
        <v>895</v>
      </c>
      <c r="G106" s="6" t="s">
        <v>896</v>
      </c>
      <c r="H106" s="6" t="s">
        <v>897</v>
      </c>
      <c r="I106" s="7">
        <v>34206</v>
      </c>
      <c r="J106" s="5" t="s">
        <v>898</v>
      </c>
      <c r="K106" s="5"/>
      <c r="L106" s="7">
        <v>44291</v>
      </c>
      <c r="M106" s="7">
        <v>44369</v>
      </c>
      <c r="N106" s="5">
        <f t="shared" ca="1" si="3"/>
        <v>0</v>
      </c>
      <c r="O106" s="6" t="s">
        <v>899</v>
      </c>
    </row>
    <row r="107" spans="1:15">
      <c r="A107" s="5">
        <v>106</v>
      </c>
      <c r="B107" s="6" t="s">
        <v>900</v>
      </c>
      <c r="C107" s="5"/>
      <c r="D107" s="6"/>
      <c r="E107" s="6"/>
      <c r="F107" s="6" t="s">
        <v>901</v>
      </c>
      <c r="G107" s="6" t="s">
        <v>902</v>
      </c>
      <c r="H107" s="6" t="s">
        <v>903</v>
      </c>
      <c r="I107" s="7">
        <v>31050</v>
      </c>
      <c r="J107" s="5" t="s">
        <v>904</v>
      </c>
      <c r="K107" s="5"/>
      <c r="L107" s="5"/>
      <c r="M107" s="5"/>
      <c r="N107" s="5" t="str">
        <f t="shared" ca="1" si="3"/>
        <v/>
      </c>
      <c r="O107" s="6" t="s">
        <v>343</v>
      </c>
    </row>
    <row r="108" spans="1:15">
      <c r="A108" s="5">
        <v>107</v>
      </c>
      <c r="B108" s="6" t="s">
        <v>900</v>
      </c>
      <c r="C108" s="5"/>
      <c r="D108" s="6"/>
      <c r="E108" s="6"/>
      <c r="F108" s="6" t="s">
        <v>905</v>
      </c>
      <c r="G108" s="6"/>
      <c r="H108" s="6" t="s">
        <v>906</v>
      </c>
      <c r="I108" s="7">
        <v>31050</v>
      </c>
      <c r="J108" s="5" t="s">
        <v>904</v>
      </c>
      <c r="K108" s="5"/>
      <c r="L108" s="7">
        <v>44531</v>
      </c>
      <c r="M108" s="5"/>
      <c r="N108" s="5">
        <f t="shared" ca="1" si="3"/>
        <v>4</v>
      </c>
      <c r="O108" s="6" t="s">
        <v>343</v>
      </c>
    </row>
    <row r="109" spans="1:15">
      <c r="A109" s="5">
        <v>108</v>
      </c>
      <c r="B109" s="6" t="s">
        <v>907</v>
      </c>
      <c r="C109" s="5"/>
      <c r="D109" s="6"/>
      <c r="E109" s="6"/>
      <c r="F109" s="6" t="s">
        <v>908</v>
      </c>
      <c r="G109" s="6" t="s">
        <v>909</v>
      </c>
      <c r="H109" s="6" t="s">
        <v>910</v>
      </c>
      <c r="I109" s="7">
        <v>33346</v>
      </c>
      <c r="J109" s="5" t="s">
        <v>911</v>
      </c>
      <c r="K109" s="5"/>
      <c r="L109" s="7">
        <v>41934</v>
      </c>
      <c r="M109" s="7">
        <v>44505</v>
      </c>
      <c r="N109" s="5">
        <f t="shared" ca="1" si="3"/>
        <v>7</v>
      </c>
      <c r="O109" s="6" t="s">
        <v>912</v>
      </c>
    </row>
    <row r="110" spans="1:15">
      <c r="A110" s="5">
        <v>109</v>
      </c>
      <c r="B110" s="6" t="s">
        <v>913</v>
      </c>
      <c r="C110" s="5"/>
      <c r="D110" s="6"/>
      <c r="E110" s="6"/>
      <c r="F110" s="6" t="s">
        <v>914</v>
      </c>
      <c r="G110" s="6" t="s">
        <v>915</v>
      </c>
      <c r="H110" s="6" t="s">
        <v>916</v>
      </c>
      <c r="I110" s="7">
        <v>35541</v>
      </c>
      <c r="J110" s="5" t="s">
        <v>917</v>
      </c>
      <c r="K110" s="5"/>
      <c r="L110" s="7">
        <v>44200</v>
      </c>
      <c r="M110" s="7">
        <v>44484</v>
      </c>
      <c r="N110" s="5">
        <f t="shared" ca="1" si="3"/>
        <v>0</v>
      </c>
      <c r="O110" s="6" t="s">
        <v>438</v>
      </c>
    </row>
    <row r="111" spans="1:15">
      <c r="A111" s="5">
        <v>110</v>
      </c>
      <c r="B111" s="6" t="s">
        <v>918</v>
      </c>
      <c r="C111" s="5"/>
      <c r="D111" s="6"/>
      <c r="E111" s="6"/>
      <c r="F111" s="6" t="s">
        <v>919</v>
      </c>
      <c r="G111" s="6" t="s">
        <v>920</v>
      </c>
      <c r="H111" s="6" t="s">
        <v>921</v>
      </c>
      <c r="I111" s="7">
        <v>31669</v>
      </c>
      <c r="J111" s="5" t="s">
        <v>922</v>
      </c>
      <c r="K111" s="5"/>
      <c r="L111" s="7">
        <v>45810</v>
      </c>
      <c r="M111" s="5"/>
      <c r="N111" s="5">
        <f t="shared" ca="1" si="3"/>
        <v>1</v>
      </c>
      <c r="O111" s="6" t="s">
        <v>343</v>
      </c>
    </row>
    <row r="112" spans="1:15">
      <c r="A112" s="5">
        <v>111</v>
      </c>
      <c r="B112" s="6" t="s">
        <v>923</v>
      </c>
      <c r="C112" s="5"/>
      <c r="D112" s="6"/>
      <c r="E112" s="6"/>
      <c r="F112" s="6" t="s">
        <v>924</v>
      </c>
      <c r="G112" s="6" t="s">
        <v>925</v>
      </c>
      <c r="H112" s="6" t="s">
        <v>926</v>
      </c>
      <c r="I112" s="7">
        <v>37046</v>
      </c>
      <c r="J112" s="5" t="s">
        <v>927</v>
      </c>
      <c r="K112" s="5"/>
      <c r="L112" s="7">
        <v>45425</v>
      </c>
      <c r="M112" s="5"/>
      <c r="N112" s="5">
        <f t="shared" ca="1" si="3"/>
        <v>2</v>
      </c>
      <c r="O112" s="6" t="s">
        <v>343</v>
      </c>
    </row>
    <row r="113" spans="1:15">
      <c r="A113" s="5">
        <v>112</v>
      </c>
      <c r="B113" s="6" t="s">
        <v>928</v>
      </c>
      <c r="C113" s="5"/>
      <c r="D113" s="6"/>
      <c r="E113" s="6"/>
      <c r="F113" s="6" t="s">
        <v>929</v>
      </c>
      <c r="G113" s="6" t="s">
        <v>930</v>
      </c>
      <c r="H113" s="6" t="s">
        <v>931</v>
      </c>
      <c r="I113" s="7">
        <v>34990</v>
      </c>
      <c r="J113" s="5" t="s">
        <v>932</v>
      </c>
      <c r="K113" s="5"/>
      <c r="L113" s="5"/>
      <c r="M113" s="7">
        <v>43555</v>
      </c>
      <c r="N113" s="5" t="str">
        <f t="shared" ca="1" si="3"/>
        <v/>
      </c>
      <c r="O113" s="6" t="s">
        <v>933</v>
      </c>
    </row>
    <row r="114" spans="1:15">
      <c r="A114" s="5">
        <v>113</v>
      </c>
      <c r="B114" s="6" t="s">
        <v>934</v>
      </c>
      <c r="C114" s="5"/>
      <c r="D114" s="6"/>
      <c r="E114" s="6"/>
      <c r="F114" s="6" t="s">
        <v>935</v>
      </c>
      <c r="G114" s="6" t="s">
        <v>936</v>
      </c>
      <c r="H114" s="6" t="s">
        <v>937</v>
      </c>
      <c r="I114" s="7">
        <v>28845</v>
      </c>
      <c r="J114" s="5" t="s">
        <v>938</v>
      </c>
      <c r="K114" s="5"/>
      <c r="L114" s="7">
        <v>43070</v>
      </c>
      <c r="M114" s="7">
        <v>44559</v>
      </c>
      <c r="N114" s="5">
        <f t="shared" ca="1" si="3"/>
        <v>4</v>
      </c>
      <c r="O114" s="6" t="s">
        <v>939</v>
      </c>
    </row>
    <row r="115" spans="1:15">
      <c r="A115" s="5">
        <v>114</v>
      </c>
      <c r="B115" s="6" t="s">
        <v>940</v>
      </c>
      <c r="C115" s="5"/>
      <c r="D115" s="6"/>
      <c r="E115" s="6"/>
      <c r="F115" s="6" t="s">
        <v>941</v>
      </c>
      <c r="G115" s="6" t="s">
        <v>942</v>
      </c>
      <c r="H115" s="6" t="s">
        <v>943</v>
      </c>
      <c r="I115" s="7">
        <v>37443</v>
      </c>
      <c r="J115" s="5" t="s">
        <v>944</v>
      </c>
      <c r="K115" s="5"/>
      <c r="L115" s="7">
        <v>46083</v>
      </c>
      <c r="M115" s="5"/>
      <c r="N115" s="5">
        <f t="shared" ca="1" si="3"/>
        <v>0</v>
      </c>
      <c r="O115" s="6" t="s">
        <v>343</v>
      </c>
    </row>
    <row r="116" spans="1:15">
      <c r="A116" s="5">
        <v>115</v>
      </c>
      <c r="B116" s="6" t="s">
        <v>945</v>
      </c>
      <c r="C116" s="5"/>
      <c r="D116" s="6"/>
      <c r="E116" s="6"/>
      <c r="F116" s="6" t="s">
        <v>946</v>
      </c>
      <c r="G116" s="6" t="s">
        <v>947</v>
      </c>
      <c r="H116" s="6" t="s">
        <v>948</v>
      </c>
      <c r="I116" s="7">
        <v>25823</v>
      </c>
      <c r="J116" s="5" t="s">
        <v>949</v>
      </c>
      <c r="K116" s="5"/>
      <c r="L116" s="7">
        <v>46169</v>
      </c>
      <c r="M116" s="5"/>
      <c r="N116" s="5">
        <f t="shared" ca="1" si="3"/>
        <v>0</v>
      </c>
      <c r="O116" s="6" t="s">
        <v>343</v>
      </c>
    </row>
    <row r="117" spans="1:15">
      <c r="A117" s="5">
        <v>116</v>
      </c>
      <c r="B117" s="6" t="s">
        <v>950</v>
      </c>
      <c r="C117" s="5"/>
      <c r="D117" s="6"/>
      <c r="E117" s="6"/>
      <c r="F117" s="6" t="s">
        <v>951</v>
      </c>
      <c r="G117" s="6" t="s">
        <v>952</v>
      </c>
      <c r="H117" s="6" t="s">
        <v>953</v>
      </c>
      <c r="I117" s="7">
        <v>38163</v>
      </c>
      <c r="J117" s="5" t="s">
        <v>954</v>
      </c>
      <c r="K117" s="5"/>
      <c r="L117" s="7">
        <v>45432</v>
      </c>
      <c r="M117" s="5"/>
      <c r="N117" s="5">
        <f t="shared" ca="1" si="3"/>
        <v>2</v>
      </c>
      <c r="O117" s="6" t="s">
        <v>343</v>
      </c>
    </row>
    <row r="118" spans="1:15">
      <c r="A118" s="5">
        <v>117</v>
      </c>
      <c r="B118" s="6" t="s">
        <v>955</v>
      </c>
      <c r="C118" s="5"/>
      <c r="D118" s="6"/>
      <c r="E118" s="6"/>
      <c r="F118" s="6" t="s">
        <v>956</v>
      </c>
      <c r="G118" s="6" t="s">
        <v>957</v>
      </c>
      <c r="H118" s="6" t="s">
        <v>958</v>
      </c>
      <c r="I118" s="7">
        <v>37845</v>
      </c>
      <c r="J118" s="5" t="s">
        <v>959</v>
      </c>
      <c r="K118" s="5"/>
      <c r="L118" s="7">
        <v>45446</v>
      </c>
      <c r="M118" s="5"/>
      <c r="N118" s="5">
        <f t="shared" ca="1" si="3"/>
        <v>2</v>
      </c>
      <c r="O118" s="6" t="s">
        <v>343</v>
      </c>
    </row>
    <row r="119" spans="1:15">
      <c r="A119" s="5">
        <v>118</v>
      </c>
      <c r="B119" s="6" t="s">
        <v>960</v>
      </c>
      <c r="C119" s="5"/>
      <c r="D119" s="6"/>
      <c r="E119" s="6"/>
      <c r="F119" s="6" t="s">
        <v>961</v>
      </c>
      <c r="G119" s="6" t="s">
        <v>962</v>
      </c>
      <c r="H119" s="6" t="s">
        <v>963</v>
      </c>
      <c r="I119" s="7">
        <v>34457</v>
      </c>
      <c r="J119" s="5" t="s">
        <v>964</v>
      </c>
      <c r="K119" s="5"/>
      <c r="L119" s="7">
        <v>45624</v>
      </c>
      <c r="M119" s="5"/>
      <c r="N119" s="5">
        <f t="shared" ca="1" si="3"/>
        <v>1</v>
      </c>
      <c r="O119" s="6" t="s">
        <v>343</v>
      </c>
    </row>
    <row r="120" spans="1:15">
      <c r="A120" s="5">
        <v>119</v>
      </c>
      <c r="B120" s="6" t="s">
        <v>965</v>
      </c>
      <c r="C120" s="5"/>
      <c r="D120" s="6"/>
      <c r="E120" s="6"/>
      <c r="F120" s="6" t="s">
        <v>966</v>
      </c>
      <c r="G120" s="6" t="s">
        <v>967</v>
      </c>
      <c r="H120" s="6" t="s">
        <v>968</v>
      </c>
      <c r="I120" s="7">
        <v>36529</v>
      </c>
      <c r="J120" s="5" t="s">
        <v>969</v>
      </c>
      <c r="K120" s="5"/>
      <c r="L120" s="5"/>
      <c r="M120" s="5"/>
      <c r="N120" s="5" t="str">
        <f t="shared" ca="1" si="3"/>
        <v/>
      </c>
      <c r="O120" s="6" t="s">
        <v>343</v>
      </c>
    </row>
    <row r="121" spans="1:15">
      <c r="A121" s="5">
        <v>120</v>
      </c>
      <c r="B121" s="6" t="s">
        <v>970</v>
      </c>
      <c r="C121" s="5"/>
      <c r="D121" s="6"/>
      <c r="E121" s="6"/>
      <c r="F121" s="6" t="s">
        <v>971</v>
      </c>
      <c r="G121" s="6" t="s">
        <v>972</v>
      </c>
      <c r="H121" s="6" t="s">
        <v>973</v>
      </c>
      <c r="I121" s="7">
        <v>35269</v>
      </c>
      <c r="J121" s="5" t="s">
        <v>974</v>
      </c>
      <c r="K121" s="5"/>
      <c r="L121" s="7">
        <v>43656</v>
      </c>
      <c r="M121" s="5"/>
      <c r="N121" s="5">
        <f t="shared" ca="1" si="3"/>
        <v>6</v>
      </c>
      <c r="O121" s="6" t="s">
        <v>343</v>
      </c>
    </row>
    <row r="122" spans="1:15">
      <c r="A122" s="5">
        <v>121</v>
      </c>
      <c r="B122" s="6" t="s">
        <v>975</v>
      </c>
      <c r="C122" s="5"/>
      <c r="D122" s="6"/>
      <c r="E122" s="6"/>
      <c r="F122" s="6" t="s">
        <v>976</v>
      </c>
      <c r="G122" s="6" t="s">
        <v>977</v>
      </c>
      <c r="H122" s="6" t="s">
        <v>978</v>
      </c>
      <c r="I122" s="7">
        <v>36845</v>
      </c>
      <c r="J122" s="5" t="s">
        <v>979</v>
      </c>
      <c r="K122" s="5"/>
      <c r="L122" s="7">
        <v>45964</v>
      </c>
      <c r="M122" s="7">
        <v>46112</v>
      </c>
      <c r="N122" s="5">
        <f t="shared" ca="1" si="3"/>
        <v>0</v>
      </c>
      <c r="O122" s="6" t="s">
        <v>503</v>
      </c>
    </row>
    <row r="123" spans="1:15">
      <c r="A123" s="5">
        <v>122</v>
      </c>
      <c r="B123" s="6" t="s">
        <v>980</v>
      </c>
      <c r="C123" s="5"/>
      <c r="D123" s="6"/>
      <c r="E123" s="6"/>
      <c r="F123" s="6" t="s">
        <v>981</v>
      </c>
      <c r="G123" s="6" t="s">
        <v>982</v>
      </c>
      <c r="H123" s="6" t="s">
        <v>983</v>
      </c>
      <c r="I123" s="7">
        <v>37620</v>
      </c>
      <c r="J123" s="5" t="s">
        <v>984</v>
      </c>
      <c r="K123" s="5"/>
      <c r="L123" s="7">
        <v>45901</v>
      </c>
      <c r="M123" s="5"/>
      <c r="N123" s="5">
        <f t="shared" ca="1" si="3"/>
        <v>0</v>
      </c>
      <c r="O123" s="6" t="s">
        <v>343</v>
      </c>
    </row>
    <row r="124" spans="1:15">
      <c r="A124" s="5">
        <v>123</v>
      </c>
      <c r="B124" s="6" t="s">
        <v>985</v>
      </c>
      <c r="C124" s="5"/>
      <c r="D124" s="6"/>
      <c r="E124" s="6"/>
      <c r="F124" s="6" t="s">
        <v>986</v>
      </c>
      <c r="G124" s="6" t="s">
        <v>987</v>
      </c>
      <c r="H124" s="6" t="s">
        <v>988</v>
      </c>
      <c r="I124" s="7">
        <v>36949</v>
      </c>
      <c r="J124" s="5" t="s">
        <v>989</v>
      </c>
      <c r="K124" s="5"/>
      <c r="L124" s="7">
        <v>45432</v>
      </c>
      <c r="M124" s="7">
        <v>45803</v>
      </c>
      <c r="N124" s="5">
        <f t="shared" ca="1" si="3"/>
        <v>1</v>
      </c>
      <c r="O124" s="6" t="s">
        <v>990</v>
      </c>
    </row>
    <row r="125" spans="1:15">
      <c r="A125" s="5">
        <v>124</v>
      </c>
      <c r="B125" s="6" t="s">
        <v>991</v>
      </c>
      <c r="C125" s="5"/>
      <c r="D125" s="6"/>
      <c r="E125" s="6"/>
      <c r="F125" s="6" t="s">
        <v>992</v>
      </c>
      <c r="G125" s="6" t="s">
        <v>993</v>
      </c>
      <c r="H125" s="6" t="s">
        <v>994</v>
      </c>
      <c r="I125" s="7">
        <v>30966</v>
      </c>
      <c r="J125" s="5" t="s">
        <v>995</v>
      </c>
      <c r="K125" s="5"/>
      <c r="L125" s="7">
        <v>45293</v>
      </c>
      <c r="M125" s="7">
        <v>45520</v>
      </c>
      <c r="N125" s="5">
        <f t="shared" ca="1" si="3"/>
        <v>0</v>
      </c>
      <c r="O125" s="6" t="s">
        <v>996</v>
      </c>
    </row>
    <row r="126" spans="1:15">
      <c r="A126" s="5">
        <v>125</v>
      </c>
      <c r="B126" s="6" t="s">
        <v>997</v>
      </c>
      <c r="C126" s="5"/>
      <c r="D126" s="6"/>
      <c r="E126" s="6"/>
      <c r="F126" s="6" t="s">
        <v>998</v>
      </c>
      <c r="G126" s="6" t="s">
        <v>999</v>
      </c>
      <c r="H126" s="6" t="s">
        <v>1000</v>
      </c>
      <c r="I126" s="7">
        <v>31231</v>
      </c>
      <c r="J126" s="5" t="s">
        <v>1001</v>
      </c>
      <c r="K126" s="5"/>
      <c r="L126" s="7">
        <v>40553</v>
      </c>
      <c r="M126" s="5"/>
      <c r="N126" s="5">
        <f t="shared" ca="1" si="3"/>
        <v>15</v>
      </c>
      <c r="O126" s="6" t="s">
        <v>343</v>
      </c>
    </row>
    <row r="127" spans="1:15">
      <c r="A127" s="5">
        <v>126</v>
      </c>
      <c r="B127" s="6" t="s">
        <v>1002</v>
      </c>
      <c r="C127" s="5" t="s">
        <v>16</v>
      </c>
      <c r="D127" s="6" t="s">
        <v>137</v>
      </c>
      <c r="E127" s="6" t="s">
        <v>18</v>
      </c>
      <c r="F127" s="6" t="s">
        <v>1003</v>
      </c>
      <c r="G127" s="6" t="s">
        <v>1004</v>
      </c>
      <c r="H127" s="6" t="s">
        <v>1005</v>
      </c>
      <c r="I127" s="7">
        <v>27445</v>
      </c>
      <c r="J127" s="5" t="s">
        <v>1006</v>
      </c>
      <c r="K127" s="5"/>
      <c r="L127" s="7">
        <v>44722</v>
      </c>
      <c r="M127" s="7">
        <v>46169</v>
      </c>
      <c r="N127" s="5">
        <f t="shared" ca="1" si="3"/>
        <v>3</v>
      </c>
      <c r="O127" s="6" t="s">
        <v>1007</v>
      </c>
    </row>
    <row r="128" spans="1:15">
      <c r="A128" s="5">
        <v>127</v>
      </c>
      <c r="B128" s="6" t="s">
        <v>1008</v>
      </c>
      <c r="C128" s="5"/>
      <c r="D128" s="6"/>
      <c r="E128" s="6"/>
      <c r="F128" s="6" t="s">
        <v>1009</v>
      </c>
      <c r="G128" s="6" t="s">
        <v>1010</v>
      </c>
      <c r="H128" s="6" t="s">
        <v>1011</v>
      </c>
      <c r="I128" s="7">
        <v>31371</v>
      </c>
      <c r="J128" s="5" t="s">
        <v>1012</v>
      </c>
      <c r="K128" s="5"/>
      <c r="L128" s="7">
        <v>42555</v>
      </c>
      <c r="M128" s="5"/>
      <c r="N128" s="5">
        <f t="shared" ca="1" si="3"/>
        <v>9</v>
      </c>
      <c r="O128" s="6" t="s">
        <v>343</v>
      </c>
    </row>
    <row r="129" spans="1:15">
      <c r="A129" s="5">
        <v>128</v>
      </c>
      <c r="B129" s="6" t="s">
        <v>1013</v>
      </c>
      <c r="C129" s="5"/>
      <c r="D129" s="6"/>
      <c r="E129" s="6"/>
      <c r="F129" s="6" t="s">
        <v>1014</v>
      </c>
      <c r="G129" s="6" t="s">
        <v>1015</v>
      </c>
      <c r="H129" s="6" t="s">
        <v>1016</v>
      </c>
      <c r="I129" s="7">
        <v>28407</v>
      </c>
      <c r="J129" s="5" t="s">
        <v>1017</v>
      </c>
      <c r="K129" s="5"/>
      <c r="L129" s="7">
        <v>36527</v>
      </c>
      <c r="M129" s="5"/>
      <c r="N129" s="5">
        <f t="shared" ca="1" si="3"/>
        <v>26</v>
      </c>
      <c r="O129" s="6" t="s">
        <v>343</v>
      </c>
    </row>
    <row r="130" spans="1:15">
      <c r="A130" s="5">
        <v>129</v>
      </c>
      <c r="B130" s="6" t="s">
        <v>1018</v>
      </c>
      <c r="C130" s="5"/>
      <c r="D130" s="6"/>
      <c r="E130" s="6"/>
      <c r="F130" s="6" t="s">
        <v>1019</v>
      </c>
      <c r="G130" s="6" t="s">
        <v>1020</v>
      </c>
      <c r="H130" s="6" t="s">
        <v>1021</v>
      </c>
      <c r="I130" s="7">
        <v>33564</v>
      </c>
      <c r="J130" s="5" t="s">
        <v>1022</v>
      </c>
      <c r="K130" s="5"/>
      <c r="L130" s="7">
        <v>43360</v>
      </c>
      <c r="M130" s="5"/>
      <c r="N130" s="5">
        <f t="shared" ref="N130:N161" ca="1" si="4">IF(L130="","",IF(M130="",DATEDIF(L130,TODAY(),"Y"),DATEDIF(L130,M130,"Y")))</f>
        <v>7</v>
      </c>
      <c r="O130" s="6" t="s">
        <v>343</v>
      </c>
    </row>
    <row r="131" spans="1:15">
      <c r="A131" s="5">
        <v>130</v>
      </c>
      <c r="B131" s="6" t="s">
        <v>1023</v>
      </c>
      <c r="C131" s="5"/>
      <c r="D131" s="6"/>
      <c r="E131" s="6"/>
      <c r="F131" s="6" t="s">
        <v>1024</v>
      </c>
      <c r="G131" s="6" t="s">
        <v>1025</v>
      </c>
      <c r="H131" s="6" t="s">
        <v>1026</v>
      </c>
      <c r="I131" s="7">
        <v>31106</v>
      </c>
      <c r="J131" s="5" t="s">
        <v>1027</v>
      </c>
      <c r="K131" s="5"/>
      <c r="L131" s="7">
        <v>41087</v>
      </c>
      <c r="M131" s="7">
        <v>44385</v>
      </c>
      <c r="N131" s="5">
        <f t="shared" ca="1" si="4"/>
        <v>9</v>
      </c>
      <c r="O131" s="6" t="s">
        <v>1028</v>
      </c>
    </row>
    <row r="132" spans="1:15">
      <c r="A132" s="5">
        <v>131</v>
      </c>
      <c r="B132" s="6" t="s">
        <v>1029</v>
      </c>
      <c r="C132" s="5"/>
      <c r="D132" s="6"/>
      <c r="E132" s="6"/>
      <c r="F132" s="6" t="s">
        <v>1030</v>
      </c>
      <c r="G132" s="6" t="s">
        <v>1031</v>
      </c>
      <c r="H132" s="6" t="s">
        <v>1032</v>
      </c>
      <c r="I132" s="7">
        <v>34534</v>
      </c>
      <c r="J132" s="5" t="s">
        <v>1033</v>
      </c>
      <c r="K132" s="5"/>
      <c r="L132" s="7">
        <v>45440</v>
      </c>
      <c r="M132" s="5"/>
      <c r="N132" s="5">
        <f t="shared" ca="1" si="4"/>
        <v>2</v>
      </c>
      <c r="O132" s="6" t="s">
        <v>343</v>
      </c>
    </row>
    <row r="133" spans="1:15">
      <c r="A133" s="5">
        <v>132</v>
      </c>
      <c r="B133" s="6" t="s">
        <v>1034</v>
      </c>
      <c r="C133" s="5"/>
      <c r="D133" s="6"/>
      <c r="E133" s="6"/>
      <c r="F133" s="6" t="s">
        <v>1035</v>
      </c>
      <c r="G133" s="6" t="s">
        <v>1036</v>
      </c>
      <c r="H133" s="6" t="s">
        <v>1037</v>
      </c>
      <c r="I133" s="7">
        <v>35187</v>
      </c>
      <c r="J133" s="5" t="s">
        <v>1038</v>
      </c>
      <c r="K133" s="5"/>
      <c r="L133" s="7">
        <v>44328</v>
      </c>
      <c r="M133" s="5"/>
      <c r="N133" s="5">
        <f t="shared" ca="1" si="4"/>
        <v>5</v>
      </c>
      <c r="O133" s="6" t="s">
        <v>343</v>
      </c>
    </row>
    <row r="134" spans="1:15">
      <c r="A134" s="5">
        <v>133</v>
      </c>
      <c r="B134" s="6" t="s">
        <v>1039</v>
      </c>
      <c r="C134" s="5"/>
      <c r="D134" s="6"/>
      <c r="E134" s="6"/>
      <c r="F134" s="6" t="s">
        <v>1040</v>
      </c>
      <c r="G134" s="6" t="s">
        <v>1041</v>
      </c>
      <c r="H134" s="6" t="s">
        <v>1042</v>
      </c>
      <c r="I134" s="7">
        <v>35893</v>
      </c>
      <c r="J134" s="5" t="s">
        <v>1043</v>
      </c>
      <c r="K134" s="5"/>
      <c r="L134" s="7">
        <v>45271</v>
      </c>
      <c r="M134" s="7">
        <v>45566</v>
      </c>
      <c r="N134" s="5">
        <f t="shared" ca="1" si="4"/>
        <v>0</v>
      </c>
      <c r="O134" s="6" t="s">
        <v>354</v>
      </c>
    </row>
    <row r="135" spans="1:15">
      <c r="A135" s="5">
        <v>134</v>
      </c>
      <c r="B135" s="6" t="s">
        <v>1044</v>
      </c>
      <c r="C135" s="5"/>
      <c r="D135" s="6"/>
      <c r="E135" s="6"/>
      <c r="F135" s="6" t="s">
        <v>1045</v>
      </c>
      <c r="G135" s="6" t="s">
        <v>1046</v>
      </c>
      <c r="H135" s="6" t="s">
        <v>1047</v>
      </c>
      <c r="I135" s="7">
        <v>33415</v>
      </c>
      <c r="J135" s="5" t="s">
        <v>1048</v>
      </c>
      <c r="K135" s="5"/>
      <c r="L135" s="5"/>
      <c r="M135" s="5"/>
      <c r="N135" s="5" t="str">
        <f t="shared" ca="1" si="4"/>
        <v/>
      </c>
      <c r="O135" s="6" t="s">
        <v>343</v>
      </c>
    </row>
    <row r="136" spans="1:15">
      <c r="A136" s="5">
        <v>135</v>
      </c>
      <c r="B136" s="6" t="s">
        <v>1049</v>
      </c>
      <c r="C136" s="5"/>
      <c r="D136" s="6"/>
      <c r="E136" s="6"/>
      <c r="F136" s="6" t="s">
        <v>1050</v>
      </c>
      <c r="G136" s="6" t="s">
        <v>1051</v>
      </c>
      <c r="H136" s="6" t="s">
        <v>788</v>
      </c>
      <c r="I136" s="5"/>
      <c r="J136" s="5" t="s">
        <v>1052</v>
      </c>
      <c r="K136" s="5"/>
      <c r="L136" s="5"/>
      <c r="M136" s="5"/>
      <c r="N136" s="5" t="str">
        <f t="shared" ca="1" si="4"/>
        <v/>
      </c>
      <c r="O136" s="6" t="s">
        <v>343</v>
      </c>
    </row>
    <row r="137" spans="1:15">
      <c r="A137" s="5">
        <v>136</v>
      </c>
      <c r="B137" s="6" t="s">
        <v>1053</v>
      </c>
      <c r="C137" s="5"/>
      <c r="D137" s="6"/>
      <c r="E137" s="6"/>
      <c r="F137" s="6" t="s">
        <v>1054</v>
      </c>
      <c r="G137" s="6" t="s">
        <v>1055</v>
      </c>
      <c r="H137" s="6" t="s">
        <v>1056</v>
      </c>
      <c r="I137" s="7">
        <v>37324</v>
      </c>
      <c r="J137" s="5" t="s">
        <v>1057</v>
      </c>
      <c r="K137" s="5"/>
      <c r="L137" s="7">
        <v>45566</v>
      </c>
      <c r="M137" s="5"/>
      <c r="N137" s="5">
        <f t="shared" ca="1" si="4"/>
        <v>1</v>
      </c>
      <c r="O137" s="6" t="s">
        <v>343</v>
      </c>
    </row>
    <row r="138" spans="1:15">
      <c r="A138" s="5">
        <v>137</v>
      </c>
      <c r="B138" s="6" t="s">
        <v>1058</v>
      </c>
      <c r="C138" s="5"/>
      <c r="D138" s="6"/>
      <c r="E138" s="6"/>
      <c r="F138" s="6" t="s">
        <v>1059</v>
      </c>
      <c r="G138" s="6" t="s">
        <v>1060</v>
      </c>
      <c r="H138" s="6" t="s">
        <v>1061</v>
      </c>
      <c r="I138" s="7">
        <v>35682</v>
      </c>
      <c r="J138" s="5" t="s">
        <v>1062</v>
      </c>
      <c r="K138" s="5"/>
      <c r="L138" s="7">
        <v>44361</v>
      </c>
      <c r="M138" s="5"/>
      <c r="N138" s="5">
        <f t="shared" ca="1" si="4"/>
        <v>5</v>
      </c>
      <c r="O138" s="6" t="s">
        <v>343</v>
      </c>
    </row>
    <row r="139" spans="1:15">
      <c r="A139" s="5">
        <v>138</v>
      </c>
      <c r="B139" s="6" t="s">
        <v>1063</v>
      </c>
      <c r="C139" s="5"/>
      <c r="D139" s="6"/>
      <c r="E139" s="6"/>
      <c r="F139" s="6" t="s">
        <v>1064</v>
      </c>
      <c r="G139" s="6" t="s">
        <v>1065</v>
      </c>
      <c r="H139" s="6" t="s">
        <v>1066</v>
      </c>
      <c r="I139" s="7">
        <v>33851</v>
      </c>
      <c r="J139" s="5" t="s">
        <v>1067</v>
      </c>
      <c r="K139" s="5"/>
      <c r="L139" s="5"/>
      <c r="M139" s="7">
        <v>43644</v>
      </c>
      <c r="N139" s="5" t="str">
        <f t="shared" ca="1" si="4"/>
        <v/>
      </c>
      <c r="O139" s="6" t="s">
        <v>1068</v>
      </c>
    </row>
    <row r="140" spans="1:15">
      <c r="A140" s="5">
        <v>139</v>
      </c>
      <c r="B140" s="6" t="s">
        <v>1069</v>
      </c>
      <c r="C140" s="5"/>
      <c r="D140" s="6"/>
      <c r="E140" s="6"/>
      <c r="F140" s="6" t="s">
        <v>1070</v>
      </c>
      <c r="G140" s="6" t="s">
        <v>1071</v>
      </c>
      <c r="H140" s="6" t="s">
        <v>1072</v>
      </c>
      <c r="I140" s="7">
        <v>25100</v>
      </c>
      <c r="J140" s="5" t="s">
        <v>1073</v>
      </c>
      <c r="K140" s="5"/>
      <c r="L140" s="7">
        <v>37926</v>
      </c>
      <c r="M140" s="7">
        <v>45838</v>
      </c>
      <c r="N140" s="5">
        <f t="shared" ca="1" si="4"/>
        <v>21</v>
      </c>
      <c r="O140" s="6" t="s">
        <v>1074</v>
      </c>
    </row>
  </sheetData>
  <autoFilter ref="A1:O140" xr:uid="{00000000-0009-0000-0000-000001000000}"/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1F6B3B"/>
    <outlinePr summaryBelow="0"/>
    <pageSetUpPr fitToPage="1"/>
  </sheetPr>
  <dimension ref="A1:Z1020"/>
  <sheetViews>
    <sheetView zoomScaleNormal="100" workbookViewId="0">
      <selection activeCell="L24" sqref="L24"/>
    </sheetView>
  </sheetViews>
  <sheetFormatPr baseColWidth="10" defaultColWidth="12.6640625" defaultRowHeight="15" customHeight="1"/>
  <cols>
    <col min="1" max="1" width="3.6640625" customWidth="1"/>
    <col min="2" max="2" width="33.6640625" customWidth="1"/>
    <col min="3" max="3" width="33.1640625" customWidth="1"/>
    <col min="4" max="4" width="18" customWidth="1"/>
    <col min="5" max="5" width="4" customWidth="1"/>
    <col min="6" max="6" width="3.6640625" customWidth="1"/>
    <col min="7" max="7" width="26.6640625" customWidth="1"/>
    <col min="8" max="8" width="33.1640625" customWidth="1"/>
    <col min="9" max="9" width="18" customWidth="1"/>
    <col min="11" max="11" width="18.6640625" customWidth="1"/>
  </cols>
  <sheetData>
    <row r="1" spans="1:26" ht="15.75" customHeight="1">
      <c r="A1" s="3" t="s">
        <v>39</v>
      </c>
      <c r="B1" s="3"/>
      <c r="C1" s="3"/>
      <c r="D1" s="3"/>
      <c r="E1" s="9"/>
      <c r="F1" s="3" t="s">
        <v>16</v>
      </c>
      <c r="G1" s="3"/>
      <c r="H1" s="3"/>
      <c r="I1" s="3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5.75" customHeight="1">
      <c r="A2" s="10">
        <v>1</v>
      </c>
      <c r="B2" s="11" t="s">
        <v>1075</v>
      </c>
      <c r="C2" s="11" t="s">
        <v>40</v>
      </c>
      <c r="D2" s="12" t="s">
        <v>41</v>
      </c>
      <c r="E2" s="9"/>
      <c r="F2" s="13">
        <v>1</v>
      </c>
      <c r="G2" s="14" t="s">
        <v>1076</v>
      </c>
      <c r="H2" s="14" t="s">
        <v>17</v>
      </c>
      <c r="I2" s="15" t="s">
        <v>18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5.75" customHeight="1">
      <c r="A3" s="13">
        <v>2</v>
      </c>
      <c r="B3" s="16"/>
      <c r="C3" s="16"/>
      <c r="D3" s="13"/>
      <c r="E3" s="9"/>
      <c r="F3" s="13">
        <v>2</v>
      </c>
      <c r="G3" s="17" t="s">
        <v>1077</v>
      </c>
      <c r="H3" s="17"/>
      <c r="I3" s="18" t="s">
        <v>25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5.75" customHeight="1">
      <c r="A4" s="10">
        <v>3</v>
      </c>
      <c r="B4" s="19"/>
      <c r="C4" s="20"/>
      <c r="D4" s="21"/>
      <c r="E4" s="9"/>
      <c r="F4" s="13">
        <v>3</v>
      </c>
      <c r="G4" s="16" t="s">
        <v>1078</v>
      </c>
      <c r="H4" s="16" t="s">
        <v>84</v>
      </c>
      <c r="I4" s="10" t="s">
        <v>51</v>
      </c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5.75" customHeight="1">
      <c r="A5" s="13">
        <v>4</v>
      </c>
      <c r="B5" s="16"/>
      <c r="C5" s="16"/>
      <c r="D5" s="10"/>
      <c r="E5" s="9"/>
      <c r="F5" s="13">
        <v>4</v>
      </c>
      <c r="G5" s="11" t="s">
        <v>1079</v>
      </c>
      <c r="H5" s="11" t="s">
        <v>91</v>
      </c>
      <c r="I5" s="12" t="s">
        <v>18</v>
      </c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5.75" customHeight="1">
      <c r="A6" s="10">
        <v>5</v>
      </c>
      <c r="B6" s="16" t="s">
        <v>1080</v>
      </c>
      <c r="C6" s="16" t="s">
        <v>50</v>
      </c>
      <c r="D6" s="10" t="s">
        <v>51</v>
      </c>
      <c r="E6" s="9"/>
      <c r="F6" s="13">
        <v>5</v>
      </c>
      <c r="G6" s="14" t="s">
        <v>1081</v>
      </c>
      <c r="H6" s="14" t="s">
        <v>98</v>
      </c>
      <c r="I6" s="15" t="s">
        <v>25</v>
      </c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5.75" customHeight="1">
      <c r="A7" s="13">
        <v>6</v>
      </c>
      <c r="B7" s="19"/>
      <c r="C7" s="19"/>
      <c r="D7" s="21"/>
      <c r="E7" s="9"/>
      <c r="F7" s="13">
        <v>6</v>
      </c>
      <c r="G7" s="11"/>
      <c r="H7" s="11"/>
      <c r="I7" s="12"/>
      <c r="J7" s="9"/>
      <c r="K7" s="22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15.75" customHeight="1">
      <c r="A8" s="10">
        <v>7</v>
      </c>
      <c r="B8" s="16" t="s">
        <v>1082</v>
      </c>
      <c r="C8" s="16" t="s">
        <v>50</v>
      </c>
      <c r="D8" s="10" t="s">
        <v>51</v>
      </c>
      <c r="E8" s="9"/>
      <c r="F8" s="13">
        <v>7</v>
      </c>
      <c r="G8" s="14" t="s">
        <v>1083</v>
      </c>
      <c r="H8" s="14" t="s">
        <v>17</v>
      </c>
      <c r="I8" s="15" t="s">
        <v>18</v>
      </c>
      <c r="J8" s="9"/>
      <c r="K8" s="22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15.75" customHeight="1">
      <c r="A9" s="13">
        <v>8</v>
      </c>
      <c r="B9" s="16" t="s">
        <v>1084</v>
      </c>
      <c r="C9" s="16" t="s">
        <v>70</v>
      </c>
      <c r="D9" s="13" t="s">
        <v>18</v>
      </c>
      <c r="E9" s="9"/>
      <c r="F9" s="13">
        <v>8</v>
      </c>
      <c r="G9" s="16" t="s">
        <v>1085</v>
      </c>
      <c r="H9" s="16" t="s">
        <v>130</v>
      </c>
      <c r="I9" s="10" t="s">
        <v>18</v>
      </c>
      <c r="J9" s="9"/>
      <c r="K9" s="22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15.75" customHeight="1">
      <c r="A10" s="10">
        <v>9</v>
      </c>
      <c r="B10" s="23"/>
      <c r="C10" s="16"/>
      <c r="D10" s="10"/>
      <c r="E10" s="9"/>
      <c r="F10" s="13">
        <v>9</v>
      </c>
      <c r="G10" s="16"/>
      <c r="H10" s="16"/>
      <c r="I10" s="10"/>
      <c r="J10" s="9"/>
      <c r="K10" s="22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15.75" customHeight="1">
      <c r="A11" s="13">
        <v>10</v>
      </c>
      <c r="B11" s="14" t="s">
        <v>1086</v>
      </c>
      <c r="C11" s="24" t="s">
        <v>77</v>
      </c>
      <c r="D11" s="15" t="s">
        <v>25</v>
      </c>
      <c r="E11" s="9"/>
      <c r="F11" s="13">
        <v>10</v>
      </c>
      <c r="G11" s="16" t="s">
        <v>1087</v>
      </c>
      <c r="H11" s="16"/>
      <c r="I11" s="10"/>
      <c r="J11" s="9"/>
      <c r="K11" s="22" t="s">
        <v>1088</v>
      </c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15.75" customHeight="1">
      <c r="A12" s="10">
        <v>11</v>
      </c>
      <c r="B12" s="20"/>
      <c r="C12" s="20"/>
      <c r="D12" s="25"/>
      <c r="E12" s="9"/>
      <c r="F12" s="13">
        <v>11</v>
      </c>
      <c r="G12" s="16" t="s">
        <v>1089</v>
      </c>
      <c r="H12" s="16" t="s">
        <v>50</v>
      </c>
      <c r="I12" s="10" t="s">
        <v>51</v>
      </c>
      <c r="J12" s="9"/>
      <c r="K12" s="22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15.75" customHeight="1">
      <c r="A13" s="13">
        <v>12</v>
      </c>
      <c r="B13" s="16"/>
      <c r="C13" s="23"/>
      <c r="D13" s="13"/>
      <c r="E13" s="9"/>
      <c r="F13" s="13">
        <v>12</v>
      </c>
      <c r="G13" s="16" t="s">
        <v>1090</v>
      </c>
      <c r="H13" s="16"/>
      <c r="I13" s="10"/>
      <c r="J13" s="9"/>
      <c r="K13" s="23" t="s">
        <v>1091</v>
      </c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15.75" customHeight="1">
      <c r="A14" s="10">
        <v>13</v>
      </c>
      <c r="B14" s="20"/>
      <c r="C14" s="20"/>
      <c r="D14" s="25"/>
      <c r="E14" s="9"/>
      <c r="F14" s="13">
        <v>13</v>
      </c>
      <c r="G14" s="14"/>
      <c r="H14" s="24"/>
      <c r="I14" s="15"/>
      <c r="J14" s="9"/>
      <c r="K14" s="26" t="s">
        <v>1092</v>
      </c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15.75" customHeight="1">
      <c r="A15" s="13">
        <v>14</v>
      </c>
      <c r="B15" s="23"/>
      <c r="C15" s="16"/>
      <c r="D15" s="13"/>
      <c r="E15" s="9"/>
      <c r="F15" s="13">
        <v>14</v>
      </c>
      <c r="G15" s="23" t="s">
        <v>1093</v>
      </c>
      <c r="H15" s="16"/>
      <c r="I15" s="10"/>
      <c r="J15" s="9"/>
      <c r="K15" s="26" t="s">
        <v>1094</v>
      </c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5.75" customHeight="1">
      <c r="A16" s="10">
        <v>15</v>
      </c>
      <c r="B16" s="11"/>
      <c r="C16" s="11"/>
      <c r="D16" s="12"/>
      <c r="E16" s="9"/>
      <c r="F16" s="13">
        <v>15</v>
      </c>
      <c r="G16" s="14" t="s">
        <v>1095</v>
      </c>
      <c r="H16" s="14" t="s">
        <v>17</v>
      </c>
      <c r="I16" s="15" t="s">
        <v>18</v>
      </c>
      <c r="J16" s="9"/>
      <c r="K16" s="23" t="s">
        <v>1076</v>
      </c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5.75" customHeight="1">
      <c r="A17" s="13">
        <v>16</v>
      </c>
      <c r="B17" s="14"/>
      <c r="C17" s="14"/>
      <c r="D17" s="27"/>
      <c r="E17" s="9"/>
      <c r="F17" s="13">
        <v>16</v>
      </c>
      <c r="G17" s="20" t="s">
        <v>1096</v>
      </c>
      <c r="H17" s="20" t="s">
        <v>137</v>
      </c>
      <c r="I17" s="25" t="s">
        <v>18</v>
      </c>
      <c r="J17" s="9"/>
      <c r="K17" s="26" t="s">
        <v>1081</v>
      </c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5.75" customHeight="1">
      <c r="A18" s="10">
        <v>17</v>
      </c>
      <c r="B18" s="28" t="s">
        <v>1097</v>
      </c>
      <c r="C18" s="28" t="s">
        <v>110</v>
      </c>
      <c r="D18" s="29" t="s">
        <v>25</v>
      </c>
      <c r="E18" s="9"/>
      <c r="F18" s="13">
        <v>17</v>
      </c>
      <c r="G18" s="30" t="s">
        <v>1098</v>
      </c>
      <c r="H18" s="30"/>
      <c r="I18" s="31" t="s">
        <v>18</v>
      </c>
      <c r="J18" s="9"/>
      <c r="K18" s="26" t="s">
        <v>1083</v>
      </c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15.75" customHeight="1">
      <c r="A19" s="13">
        <v>18</v>
      </c>
      <c r="B19" s="32" t="s">
        <v>1092</v>
      </c>
      <c r="C19" s="32" t="s">
        <v>63</v>
      </c>
      <c r="D19" s="33" t="s">
        <v>18</v>
      </c>
      <c r="E19" s="9"/>
      <c r="F19" s="13">
        <v>18</v>
      </c>
      <c r="G19" s="17"/>
      <c r="H19" s="17"/>
      <c r="I19" s="34"/>
      <c r="J19" s="9"/>
      <c r="K19" s="26" t="s">
        <v>1095</v>
      </c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15.75" customHeight="1">
      <c r="A20" s="10">
        <v>19</v>
      </c>
      <c r="D20" s="35"/>
      <c r="E20" s="9"/>
      <c r="F20" s="13">
        <v>19</v>
      </c>
      <c r="G20" s="20" t="s">
        <v>1099</v>
      </c>
      <c r="H20" s="20"/>
      <c r="I20" s="25" t="s">
        <v>18</v>
      </c>
      <c r="J20" s="9"/>
      <c r="K20" s="23" t="s">
        <v>1086</v>
      </c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5.75" customHeight="1">
      <c r="A21" s="13">
        <v>20</v>
      </c>
      <c r="B21" s="16" t="s">
        <v>1100</v>
      </c>
      <c r="C21" s="16" t="s">
        <v>657</v>
      </c>
      <c r="D21" s="13"/>
      <c r="E21" s="9"/>
      <c r="F21" s="36"/>
      <c r="G21" s="37"/>
      <c r="H21" s="37"/>
      <c r="I21" s="38"/>
      <c r="J21" s="9"/>
      <c r="K21" s="23" t="s">
        <v>1115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5.75" customHeight="1">
      <c r="A22" s="10">
        <v>21</v>
      </c>
      <c r="B22" s="39"/>
      <c r="C22" s="39"/>
      <c r="D22" s="40"/>
      <c r="E22" s="9"/>
      <c r="F22" s="36"/>
      <c r="G22" s="37"/>
      <c r="H22" s="37"/>
      <c r="I22" s="38"/>
      <c r="J22" s="9"/>
      <c r="K22" s="23" t="s">
        <v>1101</v>
      </c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5.75" customHeight="1">
      <c r="A23" s="13">
        <v>22</v>
      </c>
      <c r="B23" s="16" t="s">
        <v>1102</v>
      </c>
      <c r="C23" s="16" t="s">
        <v>137</v>
      </c>
      <c r="D23" s="13" t="s">
        <v>18</v>
      </c>
      <c r="E23" s="9"/>
      <c r="F23" s="3" t="s">
        <v>31</v>
      </c>
      <c r="G23" s="3"/>
      <c r="H23" s="3"/>
      <c r="I23" s="3"/>
      <c r="J23" s="9"/>
      <c r="K23" s="26" t="s">
        <v>1103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5.75" customHeight="1">
      <c r="A24" s="10">
        <v>23</v>
      </c>
      <c r="B24" s="20" t="s">
        <v>1104</v>
      </c>
      <c r="C24" s="20"/>
      <c r="D24" s="31" t="s">
        <v>25</v>
      </c>
      <c r="E24" s="9"/>
      <c r="F24" s="13">
        <v>1</v>
      </c>
      <c r="G24" s="11" t="s">
        <v>1105</v>
      </c>
      <c r="H24" s="11" t="s">
        <v>32</v>
      </c>
      <c r="I24" s="12" t="s">
        <v>25</v>
      </c>
      <c r="J24" s="9"/>
      <c r="K24" s="26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5.75" customHeight="1">
      <c r="A25" s="13">
        <v>24</v>
      </c>
      <c r="B25" s="28" t="s">
        <v>1106</v>
      </c>
      <c r="C25" s="28"/>
      <c r="D25" s="18" t="s">
        <v>150</v>
      </c>
      <c r="E25" s="9"/>
      <c r="F25" s="34">
        <v>2</v>
      </c>
      <c r="G25" s="32" t="s">
        <v>1107</v>
      </c>
      <c r="H25" s="32" t="s">
        <v>63</v>
      </c>
      <c r="I25" s="34" t="s">
        <v>25</v>
      </c>
      <c r="J25" s="9"/>
      <c r="K25" s="26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5.75" customHeight="1">
      <c r="A26" s="10">
        <v>25</v>
      </c>
      <c r="B26" s="28" t="s">
        <v>1108</v>
      </c>
      <c r="C26" s="28" t="s">
        <v>50</v>
      </c>
      <c r="D26" s="18" t="s">
        <v>51</v>
      </c>
      <c r="E26" s="9"/>
      <c r="F26" s="13">
        <v>3</v>
      </c>
      <c r="G26" s="11" t="s">
        <v>1109</v>
      </c>
      <c r="H26" s="11" t="s">
        <v>123</v>
      </c>
      <c r="I26" s="41" t="s">
        <v>25</v>
      </c>
      <c r="J26" s="9"/>
      <c r="K26" s="26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5.75" customHeight="1">
      <c r="A27" s="13">
        <v>26</v>
      </c>
      <c r="B27" s="17" t="s">
        <v>1110</v>
      </c>
      <c r="C27" s="17" t="s">
        <v>184</v>
      </c>
      <c r="D27" s="34" t="s">
        <v>774</v>
      </c>
      <c r="E27" s="9"/>
      <c r="F27" s="34">
        <v>4</v>
      </c>
      <c r="G27" s="16" t="s">
        <v>1111</v>
      </c>
      <c r="H27" s="16" t="s">
        <v>137</v>
      </c>
      <c r="I27" s="10" t="s">
        <v>25</v>
      </c>
      <c r="J27" s="9"/>
      <c r="K27" s="26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5.75" customHeight="1">
      <c r="A28" s="10">
        <v>27</v>
      </c>
      <c r="B28" s="32" t="s">
        <v>1101</v>
      </c>
      <c r="C28" s="32" t="s">
        <v>177</v>
      </c>
      <c r="D28" s="33" t="s">
        <v>18</v>
      </c>
      <c r="E28" s="9"/>
      <c r="F28" s="13">
        <v>5</v>
      </c>
      <c r="G28" s="16" t="s">
        <v>1112</v>
      </c>
      <c r="H28" s="42" t="s">
        <v>210</v>
      </c>
      <c r="I28" s="34" t="s">
        <v>25</v>
      </c>
      <c r="J28" s="9"/>
      <c r="K28" s="26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5.75" customHeight="1">
      <c r="A29" s="13">
        <v>28</v>
      </c>
      <c r="B29" s="20"/>
      <c r="C29" s="20"/>
      <c r="D29" s="25"/>
      <c r="E29" s="9"/>
      <c r="F29" s="34">
        <v>6</v>
      </c>
      <c r="G29" s="16" t="s">
        <v>1113</v>
      </c>
      <c r="H29" s="42" t="s">
        <v>304</v>
      </c>
      <c r="I29" s="18" t="s">
        <v>25</v>
      </c>
      <c r="J29" s="9"/>
      <c r="K29" s="26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5.75" customHeight="1">
      <c r="A30" s="10">
        <v>29</v>
      </c>
      <c r="B30" s="43" t="s">
        <v>1114</v>
      </c>
      <c r="C30" s="44" t="s">
        <v>184</v>
      </c>
      <c r="D30" s="17"/>
      <c r="E30" s="9"/>
      <c r="F30" s="36"/>
      <c r="G30" s="37"/>
      <c r="H30" s="37"/>
      <c r="I30" s="38"/>
      <c r="J30" s="9"/>
      <c r="K30" s="23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5.75" customHeight="1">
      <c r="A31" s="13">
        <v>30</v>
      </c>
      <c r="B31" s="16" t="s">
        <v>1115</v>
      </c>
      <c r="C31" s="42" t="s">
        <v>1590</v>
      </c>
      <c r="D31" s="10" t="s">
        <v>18</v>
      </c>
      <c r="E31" s="9"/>
      <c r="F31" s="36"/>
      <c r="G31" s="45"/>
      <c r="H31" s="45"/>
      <c r="I31" s="46"/>
      <c r="J31" s="9"/>
      <c r="K31" s="23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5.75" customHeight="1">
      <c r="A32" s="10">
        <v>31</v>
      </c>
      <c r="B32" s="16" t="s">
        <v>1116</v>
      </c>
      <c r="C32" s="16" t="s">
        <v>184</v>
      </c>
      <c r="D32" s="13" t="s">
        <v>197</v>
      </c>
      <c r="E32" s="9"/>
      <c r="F32" s="36"/>
      <c r="G32" s="45"/>
      <c r="H32" s="45"/>
      <c r="I32" s="46"/>
      <c r="J32" s="9"/>
      <c r="K32" s="23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5.75" customHeight="1">
      <c r="A33" s="13">
        <v>32</v>
      </c>
      <c r="B33" s="16"/>
      <c r="C33" s="16"/>
      <c r="D33" s="13"/>
      <c r="E33" s="9"/>
      <c r="F33" s="36"/>
      <c r="G33" s="45"/>
      <c r="H33" s="45"/>
      <c r="I33" s="46"/>
      <c r="J33" s="9"/>
      <c r="K33" s="23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5.75" customHeight="1">
      <c r="A34" s="10">
        <v>33</v>
      </c>
      <c r="B34" s="14" t="s">
        <v>1117</v>
      </c>
      <c r="C34" s="14" t="s">
        <v>203</v>
      </c>
      <c r="D34" s="27" t="s">
        <v>197</v>
      </c>
      <c r="E34" s="9"/>
      <c r="I34" s="35"/>
      <c r="J34" s="9"/>
      <c r="K34" s="23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5.75" customHeight="1">
      <c r="A35" s="13">
        <v>34</v>
      </c>
      <c r="B35" s="20" t="s">
        <v>1118</v>
      </c>
      <c r="C35" s="20"/>
      <c r="D35" s="18"/>
      <c r="E35" s="9"/>
      <c r="I35" s="35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.75" customHeight="1">
      <c r="A36" s="10">
        <v>35</v>
      </c>
      <c r="B36" s="47"/>
      <c r="C36" s="47"/>
      <c r="D36" s="15"/>
      <c r="E36" s="9"/>
      <c r="I36" s="35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5.75" customHeight="1">
      <c r="A37" s="13">
        <v>36</v>
      </c>
      <c r="B37" s="20" t="s">
        <v>1119</v>
      </c>
      <c r="C37" s="48" t="s">
        <v>227</v>
      </c>
      <c r="D37" s="25"/>
      <c r="E37" s="9"/>
      <c r="F37" s="36"/>
      <c r="I37" s="35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5.75" customHeight="1">
      <c r="A38" s="10">
        <v>37</v>
      </c>
      <c r="B38" s="19" t="s">
        <v>1120</v>
      </c>
      <c r="C38" s="19" t="s">
        <v>1121</v>
      </c>
      <c r="D38" s="21" t="s">
        <v>235</v>
      </c>
      <c r="E38" s="9"/>
      <c r="F38" s="36"/>
      <c r="I38" s="35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5.75" customHeight="1">
      <c r="A39" s="13">
        <v>38</v>
      </c>
      <c r="B39" s="16" t="s">
        <v>1122</v>
      </c>
      <c r="C39" s="23" t="s">
        <v>242</v>
      </c>
      <c r="D39" s="13" t="s">
        <v>197</v>
      </c>
      <c r="E39" s="9"/>
      <c r="F39" s="36"/>
      <c r="I39" s="35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5.75" customHeight="1">
      <c r="A40" s="10">
        <v>39</v>
      </c>
      <c r="B40" s="19" t="s">
        <v>1123</v>
      </c>
      <c r="C40" s="19" t="s">
        <v>150</v>
      </c>
      <c r="D40" s="21" t="s">
        <v>235</v>
      </c>
      <c r="E40" s="9"/>
      <c r="F40" s="36"/>
      <c r="I40" s="35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5.75" customHeight="1">
      <c r="A41" s="13">
        <v>40</v>
      </c>
      <c r="B41" s="16" t="s">
        <v>1124</v>
      </c>
      <c r="C41" s="16" t="s">
        <v>254</v>
      </c>
      <c r="D41" s="13" t="s">
        <v>18</v>
      </c>
      <c r="E41" s="9"/>
      <c r="I41" s="46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5.75" customHeight="1">
      <c r="A42" s="10">
        <v>41</v>
      </c>
      <c r="B42" s="49" t="s">
        <v>1125</v>
      </c>
      <c r="C42" s="49" t="s">
        <v>254</v>
      </c>
      <c r="D42" s="35" t="s">
        <v>18</v>
      </c>
      <c r="E42" s="9"/>
      <c r="I42" s="46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5.75" customHeight="1">
      <c r="A43" s="13">
        <v>42</v>
      </c>
      <c r="B43" s="16" t="s">
        <v>1126</v>
      </c>
      <c r="C43" s="16" t="s">
        <v>137</v>
      </c>
      <c r="D43" s="13" t="s">
        <v>41</v>
      </c>
      <c r="E43" s="9"/>
      <c r="G43" s="50"/>
      <c r="I43" s="46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5.75" customHeight="1">
      <c r="A44" s="10">
        <v>43</v>
      </c>
      <c r="B44" s="16" t="s">
        <v>1127</v>
      </c>
      <c r="C44" s="16" t="s">
        <v>271</v>
      </c>
      <c r="D44" s="10" t="s">
        <v>25</v>
      </c>
      <c r="E44" s="9"/>
      <c r="F44" s="36"/>
      <c r="I44" s="46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5.75" customHeight="1">
      <c r="A45" s="13">
        <v>44</v>
      </c>
      <c r="B45" s="16" t="s">
        <v>1128</v>
      </c>
      <c r="C45" s="16" t="s">
        <v>271</v>
      </c>
      <c r="D45" s="10" t="s">
        <v>25</v>
      </c>
      <c r="E45" s="9"/>
      <c r="F45" s="36"/>
      <c r="I45" s="46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5.75" customHeight="1">
      <c r="A46" s="10">
        <v>45</v>
      </c>
      <c r="B46" s="51"/>
      <c r="C46" s="51"/>
      <c r="D46" s="52"/>
      <c r="E46" s="9"/>
      <c r="I46" s="46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5.75" customHeight="1">
      <c r="A47" s="13">
        <v>46</v>
      </c>
      <c r="B47" s="23"/>
      <c r="C47" s="23"/>
      <c r="D47" s="18"/>
      <c r="E47" s="9"/>
      <c r="I47" s="46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5.75" customHeight="1">
      <c r="A48" s="10">
        <v>47</v>
      </c>
      <c r="B48" s="14" t="s">
        <v>1129</v>
      </c>
      <c r="C48" s="14" t="s">
        <v>17</v>
      </c>
      <c r="D48" s="15" t="s">
        <v>51</v>
      </c>
      <c r="E48" s="9"/>
      <c r="G48" s="272"/>
      <c r="H48" s="272"/>
      <c r="I48" s="273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5.75" customHeight="1">
      <c r="A49" s="13">
        <v>48</v>
      </c>
      <c r="B49" s="14" t="s">
        <v>1094</v>
      </c>
      <c r="C49" s="14" t="s">
        <v>311</v>
      </c>
      <c r="D49" s="15" t="s">
        <v>41</v>
      </c>
      <c r="E49" s="9"/>
      <c r="F49" s="53"/>
      <c r="G49" s="274"/>
      <c r="H49" s="274"/>
      <c r="I49" s="275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5.75" customHeight="1">
      <c r="A50" s="10">
        <v>49</v>
      </c>
      <c r="B50" s="14"/>
      <c r="C50" s="14"/>
      <c r="D50" s="15"/>
      <c r="E50" s="9"/>
      <c r="F50" s="53"/>
      <c r="G50" s="274"/>
      <c r="H50" s="274"/>
      <c r="I50" s="275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5.75" customHeight="1">
      <c r="A51" s="13">
        <v>50</v>
      </c>
      <c r="B51" s="11" t="s">
        <v>1130</v>
      </c>
      <c r="C51" s="11" t="s">
        <v>324</v>
      </c>
      <c r="D51" s="12" t="s">
        <v>41</v>
      </c>
      <c r="E51" s="36"/>
      <c r="G51" s="272"/>
      <c r="H51" s="272"/>
      <c r="I51" s="276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5.75" customHeight="1">
      <c r="E52" s="9"/>
      <c r="I52" s="35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5.75" customHeight="1">
      <c r="A53" s="45"/>
      <c r="E53" s="9"/>
      <c r="I53" s="35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5.75" customHeight="1">
      <c r="A54" s="45"/>
      <c r="E54" s="9"/>
      <c r="I54" s="35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5.75" customHeight="1">
      <c r="A55" s="45"/>
      <c r="E55" s="9"/>
      <c r="I55" s="35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5.75" customHeight="1">
      <c r="E56" s="9"/>
      <c r="I56" s="35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5.75" customHeight="1">
      <c r="E57" s="9"/>
      <c r="I57" s="35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5.75" customHeight="1">
      <c r="E58" s="9"/>
      <c r="F58" s="36"/>
      <c r="I58" s="35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5.75" customHeight="1">
      <c r="A59" s="38"/>
      <c r="D59" s="46"/>
      <c r="E59" s="9"/>
      <c r="F59" s="55"/>
      <c r="G59" s="56"/>
      <c r="H59" s="57"/>
      <c r="I59" s="54"/>
      <c r="J59" s="58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5.75" customHeight="1">
      <c r="A60" s="55"/>
      <c r="B60" s="59"/>
      <c r="C60" s="59"/>
      <c r="D60" s="60"/>
      <c r="E60" s="58"/>
      <c r="I60" s="52"/>
      <c r="J60" s="9"/>
      <c r="K60" s="58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8"/>
      <c r="X60" s="58"/>
      <c r="Y60" s="58"/>
      <c r="Z60" s="58"/>
    </row>
    <row r="61" spans="1:26" ht="15.75" customHeight="1">
      <c r="A61" s="38"/>
      <c r="D61" s="46"/>
      <c r="E61" s="9"/>
      <c r="F61" s="36"/>
      <c r="I61" s="61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5.75" customHeight="1">
      <c r="A62" s="54"/>
      <c r="B62" s="50"/>
      <c r="C62" s="50"/>
      <c r="D62" s="61"/>
      <c r="E62" s="9"/>
      <c r="F62" s="38"/>
      <c r="I62" s="5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5.75" customHeight="1">
      <c r="A63" s="53"/>
      <c r="B63" s="50"/>
      <c r="C63" s="50"/>
      <c r="D63" s="61"/>
      <c r="E63" s="9"/>
      <c r="F63" s="38"/>
      <c r="I63" s="53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5.75" customHeight="1">
      <c r="D64" s="46"/>
      <c r="E64" s="9"/>
      <c r="F64" s="36"/>
      <c r="I64" s="53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5.75" customHeight="1">
      <c r="D65" s="46"/>
      <c r="E65" s="9"/>
      <c r="F65" s="38"/>
      <c r="I65" s="54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5.75" customHeight="1">
      <c r="D66" s="46"/>
      <c r="E66" s="9"/>
      <c r="F66" s="36"/>
      <c r="I66" s="61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5.75" customHeight="1">
      <c r="B67" s="50"/>
      <c r="D67" s="46"/>
      <c r="E67" s="9"/>
      <c r="F67" s="38"/>
      <c r="I67" s="54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5.75" customHeight="1">
      <c r="A68" s="38"/>
      <c r="D68" s="46"/>
      <c r="E68" s="9"/>
      <c r="F68" s="36"/>
      <c r="I68" s="55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5.75" customHeight="1">
      <c r="A69" s="38"/>
      <c r="D69" s="46"/>
      <c r="E69" s="9"/>
      <c r="F69" s="38"/>
      <c r="I69" s="38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5.75" customHeight="1">
      <c r="D70" s="46"/>
      <c r="E70" s="9"/>
      <c r="I70" s="46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5.75" customHeight="1">
      <c r="B71" s="22"/>
      <c r="C71" s="22"/>
      <c r="D71" s="53"/>
      <c r="E71" s="9"/>
      <c r="I71" s="46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5.75" customHeight="1">
      <c r="A72" s="36"/>
      <c r="B72" s="22"/>
      <c r="C72" s="22"/>
      <c r="D72" s="53"/>
      <c r="E72" s="9"/>
      <c r="F72" s="62"/>
      <c r="G72" s="37"/>
      <c r="H72" s="63"/>
      <c r="I72" s="38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5.75" customHeight="1">
      <c r="A73" s="38"/>
      <c r="B73" s="9"/>
      <c r="C73" s="9"/>
      <c r="D73" s="62"/>
      <c r="E73" s="9"/>
      <c r="F73" s="36"/>
      <c r="G73" s="37"/>
      <c r="H73" s="63"/>
      <c r="I73" s="38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5.75" customHeight="1">
      <c r="A74" s="36"/>
      <c r="B74" s="37"/>
      <c r="C74" s="37"/>
      <c r="D74" s="36"/>
      <c r="E74" s="9"/>
      <c r="G74" s="45"/>
      <c r="I74" s="46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5.75" customHeight="1">
      <c r="D75" s="46"/>
      <c r="E75" s="9"/>
      <c r="G75" s="37"/>
      <c r="H75" s="22"/>
      <c r="I75" s="36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5.75" customHeight="1">
      <c r="A76" s="36"/>
      <c r="D76" s="46"/>
      <c r="E76" s="9"/>
      <c r="G76" s="37"/>
      <c r="H76" s="63"/>
      <c r="I76" s="38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5.75" customHeight="1">
      <c r="A77" s="9"/>
      <c r="B77" s="9"/>
      <c r="C77" s="9"/>
      <c r="D77" s="62"/>
      <c r="E77" s="9"/>
      <c r="G77" s="37"/>
      <c r="H77" s="63"/>
      <c r="I77" s="38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5.75" customHeight="1">
      <c r="A78" s="9"/>
      <c r="B78" s="64" t="s">
        <v>360</v>
      </c>
      <c r="C78" s="10" t="s">
        <v>361</v>
      </c>
      <c r="D78" s="62"/>
      <c r="E78" s="9"/>
      <c r="F78" s="9"/>
      <c r="G78" s="9"/>
      <c r="H78" s="9"/>
      <c r="I78" s="6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5.75" customHeight="1">
      <c r="A79" s="9"/>
      <c r="B79" s="64" t="s">
        <v>580</v>
      </c>
      <c r="C79" s="65" t="s">
        <v>581</v>
      </c>
      <c r="D79" s="62"/>
      <c r="E79" s="9"/>
      <c r="F79" s="9"/>
      <c r="G79" s="9"/>
      <c r="H79" s="9"/>
      <c r="I79" s="6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5.75" customHeight="1">
      <c r="A80" s="9"/>
      <c r="B80" s="64" t="s">
        <v>597</v>
      </c>
      <c r="C80" s="65" t="s">
        <v>1131</v>
      </c>
      <c r="D80" s="62"/>
      <c r="E80" s="9"/>
      <c r="F80" s="9"/>
      <c r="G80" s="9"/>
      <c r="H80" s="9"/>
      <c r="I80" s="6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5.75" customHeight="1">
      <c r="A81" s="9"/>
      <c r="B81" s="64" t="s">
        <v>619</v>
      </c>
      <c r="C81" s="66" t="s">
        <v>620</v>
      </c>
      <c r="D81" s="62"/>
      <c r="E81" s="9"/>
      <c r="F81" s="9"/>
      <c r="G81" s="9"/>
      <c r="H81" s="9"/>
      <c r="I81" s="6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5.75" customHeight="1">
      <c r="A82" s="9"/>
      <c r="B82" s="64" t="s">
        <v>183</v>
      </c>
      <c r="C82" s="67" t="s">
        <v>185</v>
      </c>
      <c r="D82" s="62"/>
      <c r="E82" s="9"/>
      <c r="F82" s="9"/>
      <c r="G82" s="9"/>
      <c r="H82" s="9"/>
      <c r="I82" s="6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5.75" customHeight="1">
      <c r="A83" s="9"/>
      <c r="B83" s="64" t="s">
        <v>800</v>
      </c>
      <c r="C83" s="65" t="s">
        <v>801</v>
      </c>
      <c r="D83" s="62"/>
      <c r="E83" s="9"/>
      <c r="F83" s="9"/>
      <c r="G83" s="9"/>
      <c r="H83" s="9"/>
      <c r="I83" s="6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5.75" customHeight="1">
      <c r="A84" s="9"/>
      <c r="B84" s="64" t="s">
        <v>196</v>
      </c>
      <c r="C84" s="65" t="s">
        <v>1132</v>
      </c>
      <c r="D84" s="62"/>
      <c r="E84" s="9"/>
      <c r="F84" s="9"/>
      <c r="G84" s="9"/>
      <c r="H84" s="9"/>
      <c r="I84" s="6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5.75" customHeight="1">
      <c r="A85" s="9"/>
      <c r="B85" s="64" t="s">
        <v>202</v>
      </c>
      <c r="C85" s="65" t="s">
        <v>1133</v>
      </c>
      <c r="D85" s="62"/>
      <c r="E85" s="9"/>
      <c r="F85" s="9"/>
      <c r="G85" s="9"/>
      <c r="H85" s="9"/>
      <c r="I85" s="6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5.75" customHeight="1">
      <c r="A86" s="9"/>
      <c r="B86" s="64" t="s">
        <v>889</v>
      </c>
      <c r="C86" s="65" t="s">
        <v>890</v>
      </c>
      <c r="D86" s="62"/>
      <c r="E86" s="9"/>
      <c r="F86" s="9"/>
      <c r="G86" s="9"/>
      <c r="H86" s="9"/>
      <c r="I86" s="6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5.75" customHeight="1">
      <c r="A87" s="9"/>
      <c r="B87" s="64" t="s">
        <v>1134</v>
      </c>
      <c r="C87" s="65" t="s">
        <v>1135</v>
      </c>
      <c r="D87" s="62"/>
      <c r="E87" s="9"/>
      <c r="F87" s="9"/>
      <c r="G87" s="9"/>
      <c r="H87" s="9"/>
      <c r="I87" s="6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5.75" customHeight="1">
      <c r="A88" s="9"/>
      <c r="B88" s="68" t="s">
        <v>1136</v>
      </c>
      <c r="C88" s="69" t="s">
        <v>1137</v>
      </c>
      <c r="D88" s="62"/>
      <c r="E88" s="9"/>
      <c r="F88" s="9"/>
      <c r="G88" s="9"/>
      <c r="H88" s="9"/>
      <c r="I88" s="6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5.75" customHeight="1">
      <c r="A89" s="9"/>
      <c r="B89" s="64" t="s">
        <v>310</v>
      </c>
      <c r="C89" s="65" t="s">
        <v>1138</v>
      </c>
      <c r="D89" s="62"/>
      <c r="E89" s="9"/>
      <c r="F89" s="9"/>
      <c r="G89" s="9"/>
      <c r="H89" s="9"/>
      <c r="I89" s="6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5.75" customHeight="1">
      <c r="A90" s="9"/>
      <c r="B90" s="9"/>
      <c r="C90" s="9"/>
      <c r="D90" s="62"/>
      <c r="E90" s="9"/>
      <c r="F90" s="9"/>
      <c r="G90" s="9"/>
      <c r="H90" s="9"/>
      <c r="I90" s="6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5.75" customHeight="1">
      <c r="A91" s="9"/>
      <c r="B91" s="9"/>
      <c r="C91" s="9"/>
      <c r="D91" s="62"/>
      <c r="E91" s="9"/>
      <c r="F91" s="9"/>
      <c r="G91" s="9"/>
      <c r="H91" s="9"/>
      <c r="I91" s="6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5.75" customHeight="1">
      <c r="A92" s="9"/>
      <c r="B92" s="9"/>
      <c r="C92" s="9"/>
      <c r="D92" s="62"/>
      <c r="E92" s="9"/>
      <c r="F92" s="9"/>
      <c r="G92" s="9"/>
      <c r="H92" s="9"/>
      <c r="I92" s="6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5.75" customHeight="1">
      <c r="A93" s="9"/>
      <c r="B93" s="9"/>
      <c r="C93" s="9"/>
      <c r="D93" s="62"/>
      <c r="E93" s="9"/>
      <c r="F93" s="9"/>
      <c r="G93" s="9"/>
      <c r="H93" s="9"/>
      <c r="I93" s="6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5.75" customHeight="1">
      <c r="A94" s="9"/>
      <c r="B94" s="9"/>
      <c r="C94" s="9"/>
      <c r="D94" s="62"/>
      <c r="E94" s="9"/>
      <c r="F94" s="9"/>
      <c r="G94" s="9"/>
      <c r="H94" s="9"/>
      <c r="I94" s="6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5.75" customHeight="1">
      <c r="A95" s="9"/>
      <c r="B95" s="9"/>
      <c r="C95" s="9"/>
      <c r="D95" s="62"/>
      <c r="E95" s="9"/>
      <c r="F95" s="9"/>
      <c r="G95" s="9"/>
      <c r="H95" s="9"/>
      <c r="I95" s="6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5.75" customHeight="1">
      <c r="A96" s="9"/>
      <c r="B96" s="9"/>
      <c r="C96" s="9"/>
      <c r="D96" s="62"/>
      <c r="E96" s="9"/>
      <c r="F96" s="9"/>
      <c r="G96" s="9"/>
      <c r="H96" s="9"/>
      <c r="I96" s="6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5.75" customHeight="1">
      <c r="A97" s="9"/>
      <c r="B97" s="9"/>
      <c r="C97" s="9"/>
      <c r="D97" s="62"/>
      <c r="E97" s="9"/>
      <c r="F97" s="9"/>
      <c r="G97" s="9"/>
      <c r="H97" s="9"/>
      <c r="I97" s="6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5.75" customHeight="1">
      <c r="A98" s="9"/>
      <c r="B98" s="9"/>
      <c r="C98" s="9"/>
      <c r="D98" s="62"/>
      <c r="E98" s="9"/>
      <c r="F98" s="9"/>
      <c r="G98" s="9"/>
      <c r="H98" s="9"/>
      <c r="I98" s="6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5.75" customHeight="1">
      <c r="A99" s="9"/>
      <c r="B99" s="9"/>
      <c r="C99" s="9"/>
      <c r="D99" s="62"/>
      <c r="E99" s="9"/>
      <c r="F99" s="9"/>
      <c r="G99" s="9"/>
      <c r="H99" s="9"/>
      <c r="I99" s="6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5.75" customHeight="1">
      <c r="A100" s="9"/>
      <c r="B100" s="9"/>
      <c r="C100" s="9"/>
      <c r="D100" s="62"/>
      <c r="E100" s="9"/>
      <c r="F100" s="9"/>
      <c r="G100" s="9"/>
      <c r="H100" s="9"/>
      <c r="I100" s="6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5.75" customHeight="1">
      <c r="A101" s="9"/>
      <c r="B101" s="9"/>
      <c r="C101" s="9"/>
      <c r="D101" s="62"/>
      <c r="E101" s="9"/>
      <c r="F101" s="9"/>
      <c r="G101" s="9"/>
      <c r="H101" s="9"/>
      <c r="I101" s="6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5.75" customHeight="1">
      <c r="A102" s="9"/>
      <c r="B102" s="9"/>
      <c r="C102" s="9"/>
      <c r="D102" s="62"/>
      <c r="E102" s="9"/>
      <c r="F102" s="9"/>
      <c r="G102" s="9"/>
      <c r="H102" s="9"/>
      <c r="I102" s="6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5.75" customHeight="1">
      <c r="A103" s="9"/>
      <c r="B103" s="9"/>
      <c r="C103" s="9"/>
      <c r="D103" s="62"/>
      <c r="E103" s="9"/>
      <c r="F103" s="9"/>
      <c r="G103" s="9"/>
      <c r="H103" s="9"/>
      <c r="I103" s="6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5.75" customHeight="1">
      <c r="A104" s="9"/>
      <c r="B104" s="9"/>
      <c r="C104" s="9"/>
      <c r="D104" s="62"/>
      <c r="E104" s="9"/>
      <c r="F104" s="9"/>
      <c r="G104" s="9"/>
      <c r="H104" s="9"/>
      <c r="I104" s="6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5.75" customHeight="1">
      <c r="A105" s="9"/>
      <c r="B105" s="9"/>
      <c r="C105" s="9"/>
      <c r="D105" s="62"/>
      <c r="E105" s="9"/>
      <c r="F105" s="9"/>
      <c r="G105" s="9"/>
      <c r="H105" s="9"/>
      <c r="I105" s="6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5.75" customHeight="1">
      <c r="A106" s="9"/>
      <c r="B106" s="9"/>
      <c r="C106" s="9"/>
      <c r="D106" s="62"/>
      <c r="E106" s="9"/>
      <c r="F106" s="9"/>
      <c r="G106" s="9"/>
      <c r="H106" s="9"/>
      <c r="I106" s="6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5.75" customHeight="1">
      <c r="A107" s="9"/>
      <c r="B107" s="9"/>
      <c r="C107" s="9"/>
      <c r="D107" s="62"/>
      <c r="E107" s="9"/>
      <c r="F107" s="9"/>
      <c r="G107" s="9"/>
      <c r="H107" s="9"/>
      <c r="I107" s="6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5.75" customHeight="1">
      <c r="A108" s="9"/>
      <c r="B108" s="9"/>
      <c r="C108" s="9"/>
      <c r="D108" s="62"/>
      <c r="E108" s="9"/>
      <c r="F108" s="9"/>
      <c r="G108" s="9"/>
      <c r="H108" s="9"/>
      <c r="I108" s="6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5.75" customHeight="1">
      <c r="A109" s="9"/>
      <c r="B109" s="9"/>
      <c r="C109" s="9"/>
      <c r="D109" s="62"/>
      <c r="E109" s="9"/>
      <c r="F109" s="9"/>
      <c r="G109" s="9"/>
      <c r="H109" s="9"/>
      <c r="I109" s="6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5.75" customHeight="1">
      <c r="A110" s="9"/>
      <c r="B110" s="9"/>
      <c r="C110" s="9"/>
      <c r="D110" s="62"/>
      <c r="E110" s="9"/>
      <c r="F110" s="9"/>
      <c r="G110" s="9"/>
      <c r="H110" s="9"/>
      <c r="I110" s="6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5.75" customHeight="1">
      <c r="A111" s="9"/>
      <c r="B111" s="9"/>
      <c r="C111" s="9"/>
      <c r="D111" s="62"/>
      <c r="E111" s="9"/>
      <c r="F111" s="9"/>
      <c r="G111" s="9"/>
      <c r="H111" s="9"/>
      <c r="I111" s="6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5.75" customHeight="1">
      <c r="A112" s="9"/>
      <c r="B112" s="9"/>
      <c r="C112" s="9"/>
      <c r="D112" s="62"/>
      <c r="E112" s="9"/>
      <c r="F112" s="9"/>
      <c r="G112" s="9"/>
      <c r="H112" s="9"/>
      <c r="I112" s="6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5.75" customHeight="1">
      <c r="A113" s="9"/>
      <c r="B113" s="9"/>
      <c r="C113" s="9"/>
      <c r="D113" s="62"/>
      <c r="E113" s="9"/>
      <c r="F113" s="9"/>
      <c r="G113" s="9"/>
      <c r="H113" s="9"/>
      <c r="I113" s="6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5.75" customHeight="1">
      <c r="A114" s="9"/>
      <c r="B114" s="9"/>
      <c r="C114" s="9"/>
      <c r="D114" s="62"/>
      <c r="E114" s="9"/>
      <c r="F114" s="9"/>
      <c r="G114" s="9"/>
      <c r="H114" s="9"/>
      <c r="I114" s="6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5.75" customHeight="1">
      <c r="A115" s="9"/>
      <c r="B115" s="9"/>
      <c r="C115" s="9"/>
      <c r="D115" s="62"/>
      <c r="E115" s="9"/>
      <c r="F115" s="9"/>
      <c r="G115" s="9"/>
      <c r="H115" s="9"/>
      <c r="I115" s="6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5.75" customHeight="1">
      <c r="A116" s="9"/>
      <c r="B116" s="9"/>
      <c r="C116" s="9"/>
      <c r="D116" s="62"/>
      <c r="E116" s="9"/>
      <c r="F116" s="9"/>
      <c r="G116" s="9"/>
      <c r="H116" s="9"/>
      <c r="I116" s="6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5.75" customHeight="1">
      <c r="A117" s="9"/>
      <c r="B117" s="9"/>
      <c r="C117" s="9"/>
      <c r="D117" s="62"/>
      <c r="E117" s="9"/>
      <c r="F117" s="9"/>
      <c r="G117" s="9"/>
      <c r="H117" s="9"/>
      <c r="I117" s="6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5.75" customHeight="1">
      <c r="A118" s="9"/>
      <c r="B118" s="9"/>
      <c r="C118" s="9"/>
      <c r="D118" s="62"/>
      <c r="E118" s="9"/>
      <c r="F118" s="9"/>
      <c r="G118" s="9"/>
      <c r="H118" s="9"/>
      <c r="I118" s="6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5.75" customHeight="1">
      <c r="A119" s="9"/>
      <c r="B119" s="9"/>
      <c r="C119" s="9"/>
      <c r="D119" s="62"/>
      <c r="E119" s="9"/>
      <c r="F119" s="9"/>
      <c r="G119" s="9"/>
      <c r="H119" s="9"/>
      <c r="I119" s="6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5.75" customHeight="1">
      <c r="A120" s="9"/>
      <c r="B120" s="9"/>
      <c r="C120" s="9"/>
      <c r="D120" s="62"/>
      <c r="E120" s="9"/>
      <c r="F120" s="9"/>
      <c r="G120" s="9"/>
      <c r="H120" s="9"/>
      <c r="I120" s="6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5.75" customHeight="1">
      <c r="A121" s="9"/>
      <c r="B121" s="9"/>
      <c r="C121" s="9"/>
      <c r="D121" s="62"/>
      <c r="E121" s="9"/>
      <c r="F121" s="9"/>
      <c r="G121" s="9"/>
      <c r="H121" s="9"/>
      <c r="I121" s="6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5.75" customHeight="1">
      <c r="A122" s="9"/>
      <c r="B122" s="9"/>
      <c r="C122" s="9"/>
      <c r="D122" s="62"/>
      <c r="E122" s="9"/>
      <c r="F122" s="9"/>
      <c r="G122" s="9"/>
      <c r="H122" s="9"/>
      <c r="I122" s="6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5.75" customHeight="1">
      <c r="A123" s="9"/>
      <c r="B123" s="9"/>
      <c r="C123" s="9"/>
      <c r="D123" s="62"/>
      <c r="E123" s="9"/>
      <c r="F123" s="9"/>
      <c r="G123" s="9"/>
      <c r="H123" s="9"/>
      <c r="I123" s="6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5.75" customHeight="1">
      <c r="A124" s="9"/>
      <c r="B124" s="9"/>
      <c r="C124" s="9"/>
      <c r="D124" s="62"/>
      <c r="E124" s="9"/>
      <c r="F124" s="9"/>
      <c r="G124" s="9"/>
      <c r="H124" s="9"/>
      <c r="I124" s="6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5.75" customHeight="1">
      <c r="A125" s="9"/>
      <c r="B125" s="9"/>
      <c r="C125" s="9"/>
      <c r="D125" s="62"/>
      <c r="E125" s="9"/>
      <c r="F125" s="9"/>
      <c r="G125" s="9"/>
      <c r="H125" s="9"/>
      <c r="I125" s="6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5.75" customHeight="1">
      <c r="A126" s="9"/>
      <c r="B126" s="9"/>
      <c r="C126" s="9"/>
      <c r="D126" s="62"/>
      <c r="E126" s="9"/>
      <c r="F126" s="9"/>
      <c r="G126" s="9"/>
      <c r="H126" s="9"/>
      <c r="I126" s="6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5.75" customHeight="1">
      <c r="A127" s="9"/>
      <c r="B127" s="9"/>
      <c r="C127" s="9"/>
      <c r="D127" s="62"/>
      <c r="E127" s="9"/>
      <c r="F127" s="9"/>
      <c r="G127" s="9"/>
      <c r="H127" s="9"/>
      <c r="I127" s="6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5.75" customHeight="1">
      <c r="A128" s="9"/>
      <c r="B128" s="9"/>
      <c r="C128" s="9"/>
      <c r="D128" s="62"/>
      <c r="E128" s="9"/>
      <c r="F128" s="9"/>
      <c r="G128" s="9"/>
      <c r="H128" s="9"/>
      <c r="I128" s="6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5.75" customHeight="1">
      <c r="A129" s="9"/>
      <c r="B129" s="9"/>
      <c r="C129" s="9"/>
      <c r="D129" s="62"/>
      <c r="E129" s="9"/>
      <c r="F129" s="9"/>
      <c r="G129" s="9"/>
      <c r="H129" s="9"/>
      <c r="I129" s="6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5.75" customHeight="1">
      <c r="A130" s="9"/>
      <c r="B130" s="9"/>
      <c r="C130" s="9"/>
      <c r="D130" s="62"/>
      <c r="E130" s="9"/>
      <c r="F130" s="9"/>
      <c r="G130" s="9"/>
      <c r="H130" s="9"/>
      <c r="I130" s="6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5.75" customHeight="1">
      <c r="A131" s="9"/>
      <c r="B131" s="9"/>
      <c r="C131" s="9"/>
      <c r="D131" s="62"/>
      <c r="E131" s="9"/>
      <c r="F131" s="9"/>
      <c r="G131" s="9"/>
      <c r="H131" s="9"/>
      <c r="I131" s="6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5.75" customHeight="1">
      <c r="A132" s="9"/>
      <c r="B132" s="9"/>
      <c r="C132" s="9"/>
      <c r="D132" s="62"/>
      <c r="E132" s="9"/>
      <c r="F132" s="9"/>
      <c r="G132" s="9"/>
      <c r="H132" s="9"/>
      <c r="I132" s="6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5.75" customHeight="1">
      <c r="A133" s="9"/>
      <c r="B133" s="9"/>
      <c r="C133" s="9"/>
      <c r="D133" s="62"/>
      <c r="E133" s="9"/>
      <c r="F133" s="9"/>
      <c r="G133" s="9"/>
      <c r="H133" s="9"/>
      <c r="I133" s="6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5.75" customHeight="1">
      <c r="A134" s="9"/>
      <c r="B134" s="9"/>
      <c r="C134" s="9"/>
      <c r="D134" s="62"/>
      <c r="E134" s="9"/>
      <c r="F134" s="9"/>
      <c r="G134" s="9"/>
      <c r="H134" s="9"/>
      <c r="I134" s="6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5.75" customHeight="1">
      <c r="A135" s="9"/>
      <c r="B135" s="9"/>
      <c r="C135" s="9"/>
      <c r="D135" s="62"/>
      <c r="E135" s="9"/>
      <c r="F135" s="9"/>
      <c r="G135" s="9"/>
      <c r="H135" s="9"/>
      <c r="I135" s="6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5.75" customHeight="1">
      <c r="A136" s="9"/>
      <c r="B136" s="9"/>
      <c r="C136" s="9"/>
      <c r="D136" s="62"/>
      <c r="E136" s="9"/>
      <c r="F136" s="9"/>
      <c r="G136" s="9"/>
      <c r="H136" s="9"/>
      <c r="I136" s="6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5.75" customHeight="1">
      <c r="A137" s="9"/>
      <c r="B137" s="9"/>
      <c r="C137" s="9"/>
      <c r="D137" s="62"/>
      <c r="E137" s="9"/>
      <c r="F137" s="9"/>
      <c r="G137" s="9"/>
      <c r="H137" s="9"/>
      <c r="I137" s="6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5.75" customHeight="1">
      <c r="A138" s="9"/>
      <c r="B138" s="9"/>
      <c r="C138" s="9"/>
      <c r="D138" s="62"/>
      <c r="E138" s="9"/>
      <c r="F138" s="9"/>
      <c r="G138" s="9"/>
      <c r="H138" s="9"/>
      <c r="I138" s="6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5.75" customHeight="1">
      <c r="A139" s="9"/>
      <c r="B139" s="9"/>
      <c r="C139" s="9"/>
      <c r="D139" s="62"/>
      <c r="E139" s="9"/>
      <c r="F139" s="9"/>
      <c r="G139" s="9"/>
      <c r="H139" s="9"/>
      <c r="I139" s="6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5.75" customHeight="1">
      <c r="A140" s="9"/>
      <c r="B140" s="9"/>
      <c r="C140" s="9"/>
      <c r="D140" s="62"/>
      <c r="E140" s="9"/>
      <c r="F140" s="9"/>
      <c r="G140" s="9"/>
      <c r="H140" s="9"/>
      <c r="I140" s="6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5.75" customHeight="1">
      <c r="A141" s="9"/>
      <c r="B141" s="9"/>
      <c r="C141" s="9"/>
      <c r="D141" s="62"/>
      <c r="E141" s="9"/>
      <c r="F141" s="9"/>
      <c r="G141" s="9"/>
      <c r="H141" s="9"/>
      <c r="I141" s="6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5.75" customHeight="1">
      <c r="A142" s="9"/>
      <c r="B142" s="9"/>
      <c r="C142" s="9"/>
      <c r="D142" s="62"/>
      <c r="E142" s="9"/>
      <c r="F142" s="9"/>
      <c r="G142" s="9"/>
      <c r="H142" s="9"/>
      <c r="I142" s="6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5.75" customHeight="1">
      <c r="A143" s="9"/>
      <c r="B143" s="9"/>
      <c r="C143" s="9"/>
      <c r="D143" s="62"/>
      <c r="E143" s="9"/>
      <c r="F143" s="9"/>
      <c r="G143" s="9"/>
      <c r="H143" s="9"/>
      <c r="I143" s="6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5.75" customHeight="1">
      <c r="A144" s="9"/>
      <c r="B144" s="9"/>
      <c r="C144" s="9"/>
      <c r="D144" s="62"/>
      <c r="E144" s="9"/>
      <c r="F144" s="9"/>
      <c r="G144" s="9"/>
      <c r="H144" s="9"/>
      <c r="I144" s="6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5.75" customHeight="1">
      <c r="A145" s="9"/>
      <c r="B145" s="9"/>
      <c r="C145" s="9"/>
      <c r="D145" s="62"/>
      <c r="E145" s="9"/>
      <c r="F145" s="9"/>
      <c r="G145" s="9"/>
      <c r="H145" s="9"/>
      <c r="I145" s="6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5.75" customHeight="1">
      <c r="A146" s="9"/>
      <c r="B146" s="9"/>
      <c r="C146" s="9"/>
      <c r="D146" s="62"/>
      <c r="E146" s="9"/>
      <c r="F146" s="9"/>
      <c r="G146" s="9"/>
      <c r="H146" s="9"/>
      <c r="I146" s="6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5.75" customHeight="1">
      <c r="A147" s="9"/>
      <c r="B147" s="9"/>
      <c r="C147" s="9"/>
      <c r="D147" s="62"/>
      <c r="E147" s="9"/>
      <c r="F147" s="9"/>
      <c r="G147" s="9"/>
      <c r="H147" s="9"/>
      <c r="I147" s="6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5.75" customHeight="1">
      <c r="A148" s="9"/>
      <c r="B148" s="9"/>
      <c r="C148" s="9"/>
      <c r="D148" s="62"/>
      <c r="E148" s="9"/>
      <c r="F148" s="9"/>
      <c r="G148" s="9"/>
      <c r="H148" s="9"/>
      <c r="I148" s="6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5.75" customHeight="1">
      <c r="A149" s="9"/>
      <c r="B149" s="9"/>
      <c r="C149" s="9"/>
      <c r="D149" s="62"/>
      <c r="E149" s="9"/>
      <c r="F149" s="9"/>
      <c r="G149" s="9"/>
      <c r="H149" s="9"/>
      <c r="I149" s="6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5.75" customHeight="1">
      <c r="A150" s="9"/>
      <c r="B150" s="9"/>
      <c r="C150" s="9"/>
      <c r="D150" s="62"/>
      <c r="E150" s="9"/>
      <c r="F150" s="9"/>
      <c r="G150" s="9"/>
      <c r="H150" s="9"/>
      <c r="I150" s="6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5.75" customHeight="1">
      <c r="A151" s="9"/>
      <c r="B151" s="9"/>
      <c r="C151" s="9"/>
      <c r="D151" s="62"/>
      <c r="E151" s="9"/>
      <c r="F151" s="9"/>
      <c r="G151" s="9"/>
      <c r="H151" s="9"/>
      <c r="I151" s="6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5.75" customHeight="1">
      <c r="A152" s="9"/>
      <c r="B152" s="9"/>
      <c r="C152" s="9"/>
      <c r="D152" s="62"/>
      <c r="E152" s="9"/>
      <c r="F152" s="9"/>
      <c r="G152" s="9"/>
      <c r="H152" s="9"/>
      <c r="I152" s="6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5.75" customHeight="1">
      <c r="A153" s="9"/>
      <c r="B153" s="9"/>
      <c r="C153" s="9"/>
      <c r="D153" s="62"/>
      <c r="E153" s="9"/>
      <c r="F153" s="9"/>
      <c r="G153" s="9"/>
      <c r="H153" s="9"/>
      <c r="I153" s="6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5.75" customHeight="1">
      <c r="A154" s="9"/>
      <c r="B154" s="9"/>
      <c r="C154" s="9"/>
      <c r="D154" s="62"/>
      <c r="E154" s="9"/>
      <c r="F154" s="9"/>
      <c r="G154" s="9"/>
      <c r="H154" s="9"/>
      <c r="I154" s="6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5.75" customHeight="1">
      <c r="A155" s="9"/>
      <c r="B155" s="9"/>
      <c r="C155" s="9"/>
      <c r="D155" s="62"/>
      <c r="E155" s="9"/>
      <c r="F155" s="9"/>
      <c r="G155" s="9"/>
      <c r="H155" s="9"/>
      <c r="I155" s="6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5.75" customHeight="1">
      <c r="A156" s="9"/>
      <c r="B156" s="9"/>
      <c r="C156" s="9"/>
      <c r="D156" s="62"/>
      <c r="E156" s="9"/>
      <c r="F156" s="9"/>
      <c r="G156" s="9"/>
      <c r="H156" s="9"/>
      <c r="I156" s="6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5.75" customHeight="1">
      <c r="A157" s="9"/>
      <c r="B157" s="9"/>
      <c r="C157" s="9"/>
      <c r="D157" s="62"/>
      <c r="E157" s="9"/>
      <c r="F157" s="9"/>
      <c r="G157" s="9"/>
      <c r="H157" s="9"/>
      <c r="I157" s="6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5.75" customHeight="1">
      <c r="A158" s="9"/>
      <c r="B158" s="9"/>
      <c r="C158" s="9"/>
      <c r="D158" s="62"/>
      <c r="E158" s="9"/>
      <c r="F158" s="9"/>
      <c r="G158" s="9"/>
      <c r="H158" s="9"/>
      <c r="I158" s="6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5.75" customHeight="1">
      <c r="A159" s="9"/>
      <c r="B159" s="9"/>
      <c r="C159" s="9"/>
      <c r="D159" s="62"/>
      <c r="E159" s="9"/>
      <c r="F159" s="9"/>
      <c r="G159" s="9"/>
      <c r="H159" s="9"/>
      <c r="I159" s="6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5.75" customHeight="1">
      <c r="A160" s="9"/>
      <c r="B160" s="9"/>
      <c r="C160" s="9"/>
      <c r="D160" s="62"/>
      <c r="E160" s="9"/>
      <c r="F160" s="9"/>
      <c r="G160" s="9"/>
      <c r="H160" s="9"/>
      <c r="I160" s="6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5.75" customHeight="1">
      <c r="A161" s="9"/>
      <c r="B161" s="9"/>
      <c r="C161" s="9"/>
      <c r="D161" s="62"/>
      <c r="E161" s="9"/>
      <c r="F161" s="9"/>
      <c r="G161" s="9"/>
      <c r="H161" s="9"/>
      <c r="I161" s="6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5.75" customHeight="1">
      <c r="A162" s="9"/>
      <c r="B162" s="9"/>
      <c r="C162" s="9"/>
      <c r="D162" s="62"/>
      <c r="E162" s="9"/>
      <c r="F162" s="9"/>
      <c r="G162" s="9"/>
      <c r="H162" s="9"/>
      <c r="I162" s="6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5.75" customHeight="1">
      <c r="A163" s="9"/>
      <c r="B163" s="9"/>
      <c r="C163" s="9"/>
      <c r="D163" s="62"/>
      <c r="E163" s="9"/>
      <c r="F163" s="9"/>
      <c r="G163" s="9"/>
      <c r="H163" s="9"/>
      <c r="I163" s="6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5.75" customHeight="1">
      <c r="A164" s="9"/>
      <c r="B164" s="9"/>
      <c r="C164" s="9"/>
      <c r="D164" s="62"/>
      <c r="E164" s="9"/>
      <c r="F164" s="9"/>
      <c r="G164" s="9"/>
      <c r="H164" s="9"/>
      <c r="I164" s="6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5.75" customHeight="1">
      <c r="A165" s="9"/>
      <c r="B165" s="9"/>
      <c r="C165" s="9"/>
      <c r="D165" s="62"/>
      <c r="E165" s="9"/>
      <c r="F165" s="9"/>
      <c r="G165" s="9"/>
      <c r="H165" s="9"/>
      <c r="I165" s="6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5.75" customHeight="1">
      <c r="A166" s="9"/>
      <c r="B166" s="9"/>
      <c r="C166" s="9"/>
      <c r="D166" s="62"/>
      <c r="E166" s="9"/>
      <c r="F166" s="9"/>
      <c r="G166" s="9"/>
      <c r="H166" s="9"/>
      <c r="I166" s="6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5.75" customHeight="1">
      <c r="A167" s="9"/>
      <c r="B167" s="9"/>
      <c r="C167" s="9"/>
      <c r="D167" s="62"/>
      <c r="E167" s="9"/>
      <c r="F167" s="9"/>
      <c r="G167" s="9"/>
      <c r="H167" s="9"/>
      <c r="I167" s="6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5.75" customHeight="1">
      <c r="A168" s="9"/>
      <c r="B168" s="9"/>
      <c r="C168" s="9"/>
      <c r="D168" s="62"/>
      <c r="E168" s="9"/>
      <c r="F168" s="9"/>
      <c r="G168" s="9"/>
      <c r="H168" s="9"/>
      <c r="I168" s="6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5.75" customHeight="1">
      <c r="A169" s="9"/>
      <c r="B169" s="9"/>
      <c r="C169" s="9"/>
      <c r="D169" s="62"/>
      <c r="E169" s="9"/>
      <c r="F169" s="9"/>
      <c r="G169" s="9"/>
      <c r="H169" s="9"/>
      <c r="I169" s="6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5.75" customHeight="1">
      <c r="A170" s="9"/>
      <c r="B170" s="9"/>
      <c r="C170" s="9"/>
      <c r="D170" s="62"/>
      <c r="E170" s="9"/>
      <c r="F170" s="9"/>
      <c r="G170" s="9"/>
      <c r="H170" s="9"/>
      <c r="I170" s="6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5.75" customHeight="1">
      <c r="A171" s="9"/>
      <c r="B171" s="9"/>
      <c r="C171" s="9"/>
      <c r="D171" s="62"/>
      <c r="E171" s="9"/>
      <c r="F171" s="9"/>
      <c r="G171" s="9"/>
      <c r="H171" s="9"/>
      <c r="I171" s="6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5.75" customHeight="1">
      <c r="A172" s="9"/>
      <c r="B172" s="9"/>
      <c r="C172" s="9"/>
      <c r="D172" s="62"/>
      <c r="E172" s="9"/>
      <c r="F172" s="9"/>
      <c r="G172" s="9"/>
      <c r="H172" s="9"/>
      <c r="I172" s="6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5.75" customHeight="1">
      <c r="A173" s="9"/>
      <c r="B173" s="9"/>
      <c r="C173" s="9"/>
      <c r="D173" s="62"/>
      <c r="E173" s="9"/>
      <c r="F173" s="9"/>
      <c r="G173" s="9"/>
      <c r="H173" s="9"/>
      <c r="I173" s="6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5.75" customHeight="1">
      <c r="A174" s="9"/>
      <c r="B174" s="9"/>
      <c r="C174" s="9"/>
      <c r="D174" s="62"/>
      <c r="E174" s="9"/>
      <c r="F174" s="9"/>
      <c r="G174" s="9"/>
      <c r="H174" s="9"/>
      <c r="I174" s="6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5.75" customHeight="1">
      <c r="A175" s="9"/>
      <c r="B175" s="9"/>
      <c r="C175" s="9"/>
      <c r="D175" s="62"/>
      <c r="E175" s="9"/>
      <c r="F175" s="9"/>
      <c r="G175" s="9"/>
      <c r="H175" s="9"/>
      <c r="I175" s="6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5.75" customHeight="1">
      <c r="A176" s="9"/>
      <c r="B176" s="9"/>
      <c r="C176" s="9"/>
      <c r="D176" s="62"/>
      <c r="E176" s="9"/>
      <c r="F176" s="9"/>
      <c r="G176" s="9"/>
      <c r="H176" s="9"/>
      <c r="I176" s="6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5.75" customHeight="1">
      <c r="A177" s="9"/>
      <c r="B177" s="9"/>
      <c r="C177" s="9"/>
      <c r="D177" s="62"/>
      <c r="E177" s="9"/>
      <c r="F177" s="9"/>
      <c r="G177" s="9"/>
      <c r="H177" s="9"/>
      <c r="I177" s="6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5.75" customHeight="1">
      <c r="A178" s="9"/>
      <c r="B178" s="9"/>
      <c r="C178" s="9"/>
      <c r="D178" s="62"/>
      <c r="E178" s="9"/>
      <c r="F178" s="9"/>
      <c r="G178" s="9"/>
      <c r="H178" s="9"/>
      <c r="I178" s="6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5.75" customHeight="1">
      <c r="A179" s="9"/>
      <c r="B179" s="9"/>
      <c r="C179" s="9"/>
      <c r="D179" s="62"/>
      <c r="E179" s="9"/>
      <c r="F179" s="9"/>
      <c r="G179" s="9"/>
      <c r="H179" s="9"/>
      <c r="I179" s="6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5.75" customHeight="1">
      <c r="A180" s="9"/>
      <c r="B180" s="9"/>
      <c r="C180" s="9"/>
      <c r="D180" s="62"/>
      <c r="E180" s="9"/>
      <c r="F180" s="9"/>
      <c r="G180" s="9"/>
      <c r="H180" s="9"/>
      <c r="I180" s="6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5.75" customHeight="1">
      <c r="A181" s="9"/>
      <c r="B181" s="9"/>
      <c r="C181" s="9"/>
      <c r="D181" s="62"/>
      <c r="E181" s="9"/>
      <c r="F181" s="9"/>
      <c r="G181" s="9"/>
      <c r="H181" s="9"/>
      <c r="I181" s="6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5.75" customHeight="1">
      <c r="A182" s="9"/>
      <c r="B182" s="9"/>
      <c r="C182" s="9"/>
      <c r="D182" s="62"/>
      <c r="E182" s="9"/>
      <c r="F182" s="9"/>
      <c r="G182" s="9"/>
      <c r="H182" s="9"/>
      <c r="I182" s="6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5.75" customHeight="1">
      <c r="A183" s="9"/>
      <c r="B183" s="9"/>
      <c r="C183" s="9"/>
      <c r="D183" s="62"/>
      <c r="E183" s="9"/>
      <c r="F183" s="9"/>
      <c r="G183" s="9"/>
      <c r="H183" s="9"/>
      <c r="I183" s="6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5.75" customHeight="1">
      <c r="A184" s="9"/>
      <c r="B184" s="9"/>
      <c r="C184" s="9"/>
      <c r="D184" s="62"/>
      <c r="E184" s="9"/>
      <c r="F184" s="9"/>
      <c r="G184" s="9"/>
      <c r="H184" s="9"/>
      <c r="I184" s="6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5.75" customHeight="1">
      <c r="A185" s="9"/>
      <c r="B185" s="9"/>
      <c r="C185" s="9"/>
      <c r="D185" s="62"/>
      <c r="E185" s="9"/>
      <c r="F185" s="9"/>
      <c r="G185" s="9"/>
      <c r="H185" s="9"/>
      <c r="I185" s="6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5.75" customHeight="1">
      <c r="A186" s="9"/>
      <c r="B186" s="9"/>
      <c r="C186" s="9"/>
      <c r="D186" s="62"/>
      <c r="E186" s="9"/>
      <c r="F186" s="9"/>
      <c r="G186" s="9"/>
      <c r="H186" s="9"/>
      <c r="I186" s="6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5.75" customHeight="1">
      <c r="A187" s="9"/>
      <c r="B187" s="9"/>
      <c r="C187" s="9"/>
      <c r="D187" s="62"/>
      <c r="E187" s="9"/>
      <c r="F187" s="9"/>
      <c r="G187" s="9"/>
      <c r="H187" s="9"/>
      <c r="I187" s="6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5.75" customHeight="1">
      <c r="A188" s="9"/>
      <c r="B188" s="9"/>
      <c r="C188" s="9"/>
      <c r="D188" s="62"/>
      <c r="E188" s="9"/>
      <c r="F188" s="9"/>
      <c r="G188" s="9"/>
      <c r="H188" s="9"/>
      <c r="I188" s="6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5.75" customHeight="1">
      <c r="A189" s="9"/>
      <c r="B189" s="9"/>
      <c r="C189" s="9"/>
      <c r="D189" s="62"/>
      <c r="E189" s="9"/>
      <c r="F189" s="9"/>
      <c r="G189" s="9"/>
      <c r="H189" s="9"/>
      <c r="I189" s="6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5.75" customHeight="1">
      <c r="A190" s="9"/>
      <c r="B190" s="9"/>
      <c r="C190" s="9"/>
      <c r="D190" s="62"/>
      <c r="E190" s="9"/>
      <c r="F190" s="9"/>
      <c r="G190" s="9"/>
      <c r="H190" s="9"/>
      <c r="I190" s="6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5.75" customHeight="1">
      <c r="A191" s="9"/>
      <c r="B191" s="9"/>
      <c r="C191" s="9"/>
      <c r="D191" s="62"/>
      <c r="E191" s="9"/>
      <c r="F191" s="9"/>
      <c r="G191" s="9"/>
      <c r="H191" s="9"/>
      <c r="I191" s="6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5.75" customHeight="1">
      <c r="A192" s="9"/>
      <c r="B192" s="9"/>
      <c r="C192" s="9"/>
      <c r="D192" s="62"/>
      <c r="E192" s="9"/>
      <c r="F192" s="9"/>
      <c r="G192" s="9"/>
      <c r="H192" s="9"/>
      <c r="I192" s="6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5.75" customHeight="1">
      <c r="A193" s="9"/>
      <c r="B193" s="9"/>
      <c r="C193" s="9"/>
      <c r="D193" s="62"/>
      <c r="E193" s="9"/>
      <c r="F193" s="9"/>
      <c r="G193" s="9"/>
      <c r="H193" s="9"/>
      <c r="I193" s="6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5.75" customHeight="1">
      <c r="A194" s="9"/>
      <c r="B194" s="9"/>
      <c r="C194" s="9"/>
      <c r="D194" s="62"/>
      <c r="E194" s="9"/>
      <c r="F194" s="9"/>
      <c r="G194" s="9"/>
      <c r="H194" s="9"/>
      <c r="I194" s="6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5.75" customHeight="1">
      <c r="A195" s="9"/>
      <c r="B195" s="9"/>
      <c r="C195" s="9"/>
      <c r="D195" s="62"/>
      <c r="E195" s="9"/>
      <c r="F195" s="9"/>
      <c r="G195" s="9"/>
      <c r="H195" s="9"/>
      <c r="I195" s="6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5.75" customHeight="1">
      <c r="A196" s="9"/>
      <c r="B196" s="9"/>
      <c r="C196" s="9"/>
      <c r="D196" s="62"/>
      <c r="E196" s="9"/>
      <c r="F196" s="9"/>
      <c r="G196" s="9"/>
      <c r="H196" s="9"/>
      <c r="I196" s="6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5.75" customHeight="1">
      <c r="A197" s="9"/>
      <c r="B197" s="9"/>
      <c r="C197" s="9"/>
      <c r="D197" s="62"/>
      <c r="E197" s="9"/>
      <c r="F197" s="9"/>
      <c r="G197" s="9"/>
      <c r="H197" s="9"/>
      <c r="I197" s="6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5.75" customHeight="1">
      <c r="A198" s="9"/>
      <c r="B198" s="9"/>
      <c r="C198" s="9"/>
      <c r="D198" s="62"/>
      <c r="E198" s="9"/>
      <c r="F198" s="9"/>
      <c r="G198" s="9"/>
      <c r="H198" s="9"/>
      <c r="I198" s="6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5.75" customHeight="1">
      <c r="A199" s="9"/>
      <c r="B199" s="9"/>
      <c r="C199" s="9"/>
      <c r="D199" s="62"/>
      <c r="E199" s="9"/>
      <c r="F199" s="9"/>
      <c r="G199" s="9"/>
      <c r="H199" s="9"/>
      <c r="I199" s="6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5.75" customHeight="1">
      <c r="A200" s="9"/>
      <c r="B200" s="9"/>
      <c r="C200" s="9"/>
      <c r="D200" s="62"/>
      <c r="E200" s="9"/>
      <c r="F200" s="9"/>
      <c r="G200" s="9"/>
      <c r="H200" s="9"/>
      <c r="I200" s="6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5.75" customHeight="1">
      <c r="A201" s="9"/>
      <c r="B201" s="9"/>
      <c r="C201" s="9"/>
      <c r="D201" s="62"/>
      <c r="E201" s="9"/>
      <c r="F201" s="9"/>
      <c r="G201" s="9"/>
      <c r="H201" s="9"/>
      <c r="I201" s="6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5.75" customHeight="1">
      <c r="A202" s="9"/>
      <c r="B202" s="9"/>
      <c r="C202" s="9"/>
      <c r="D202" s="62"/>
      <c r="E202" s="9"/>
      <c r="F202" s="9"/>
      <c r="G202" s="9"/>
      <c r="H202" s="9"/>
      <c r="I202" s="6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5.75" customHeight="1">
      <c r="A203" s="9"/>
      <c r="B203" s="9"/>
      <c r="C203" s="9"/>
      <c r="D203" s="62"/>
      <c r="E203" s="9"/>
      <c r="F203" s="9"/>
      <c r="G203" s="9"/>
      <c r="H203" s="9"/>
      <c r="I203" s="6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5.75" customHeight="1">
      <c r="A204" s="9"/>
      <c r="B204" s="9"/>
      <c r="C204" s="9"/>
      <c r="D204" s="62"/>
      <c r="E204" s="9"/>
      <c r="F204" s="9"/>
      <c r="G204" s="9"/>
      <c r="H204" s="9"/>
      <c r="I204" s="6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5.75" customHeight="1">
      <c r="A205" s="9"/>
      <c r="B205" s="9"/>
      <c r="C205" s="9"/>
      <c r="D205" s="62"/>
      <c r="E205" s="9"/>
      <c r="F205" s="9"/>
      <c r="G205" s="9"/>
      <c r="H205" s="9"/>
      <c r="I205" s="6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5.75" customHeight="1">
      <c r="A206" s="9"/>
      <c r="B206" s="9"/>
      <c r="C206" s="9"/>
      <c r="D206" s="62"/>
      <c r="E206" s="9"/>
      <c r="F206" s="9"/>
      <c r="G206" s="9"/>
      <c r="H206" s="9"/>
      <c r="I206" s="6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5.75" customHeight="1">
      <c r="A207" s="9"/>
      <c r="B207" s="9"/>
      <c r="C207" s="9"/>
      <c r="D207" s="62"/>
      <c r="E207" s="9"/>
      <c r="F207" s="9"/>
      <c r="G207" s="9"/>
      <c r="H207" s="9"/>
      <c r="I207" s="6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5.75" customHeight="1">
      <c r="A208" s="9"/>
      <c r="B208" s="9"/>
      <c r="C208" s="9"/>
      <c r="D208" s="62"/>
      <c r="E208" s="9"/>
      <c r="F208" s="9"/>
      <c r="G208" s="9"/>
      <c r="H208" s="9"/>
      <c r="I208" s="6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5.75" customHeight="1">
      <c r="A209" s="9"/>
      <c r="B209" s="9"/>
      <c r="C209" s="9"/>
      <c r="D209" s="62"/>
      <c r="E209" s="9"/>
      <c r="F209" s="9"/>
      <c r="G209" s="9"/>
      <c r="H209" s="9"/>
      <c r="I209" s="6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5.75" customHeight="1">
      <c r="A210" s="9"/>
      <c r="B210" s="9"/>
      <c r="C210" s="9"/>
      <c r="D210" s="62"/>
      <c r="E210" s="9"/>
      <c r="F210" s="9"/>
      <c r="G210" s="9"/>
      <c r="H210" s="9"/>
      <c r="I210" s="6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5.75" customHeight="1">
      <c r="A211" s="9"/>
      <c r="B211" s="9"/>
      <c r="C211" s="9"/>
      <c r="D211" s="62"/>
      <c r="E211" s="9"/>
      <c r="F211" s="9"/>
      <c r="G211" s="9"/>
      <c r="H211" s="9"/>
      <c r="I211" s="6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5.75" customHeight="1">
      <c r="A212" s="9"/>
      <c r="B212" s="9"/>
      <c r="C212" s="9"/>
      <c r="D212" s="62"/>
      <c r="E212" s="9"/>
      <c r="F212" s="9"/>
      <c r="G212" s="9"/>
      <c r="H212" s="9"/>
      <c r="I212" s="6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5.75" customHeight="1">
      <c r="A213" s="9"/>
      <c r="B213" s="9"/>
      <c r="C213" s="9"/>
      <c r="D213" s="62"/>
      <c r="E213" s="9"/>
      <c r="F213" s="9"/>
      <c r="G213" s="9"/>
      <c r="H213" s="9"/>
      <c r="I213" s="6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5.75" customHeight="1">
      <c r="A214" s="9"/>
      <c r="B214" s="9"/>
      <c r="C214" s="9"/>
      <c r="D214" s="62"/>
      <c r="E214" s="9"/>
      <c r="F214" s="9"/>
      <c r="G214" s="9"/>
      <c r="H214" s="9"/>
      <c r="I214" s="6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5.75" customHeight="1">
      <c r="A215" s="9"/>
      <c r="B215" s="9"/>
      <c r="C215" s="9"/>
      <c r="D215" s="62"/>
      <c r="E215" s="9"/>
      <c r="F215" s="9"/>
      <c r="G215" s="9"/>
      <c r="H215" s="9"/>
      <c r="I215" s="6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5.75" customHeight="1">
      <c r="A216" s="9"/>
      <c r="B216" s="9"/>
      <c r="C216" s="9"/>
      <c r="D216" s="62"/>
      <c r="E216" s="9"/>
      <c r="F216" s="9"/>
      <c r="G216" s="9"/>
      <c r="H216" s="9"/>
      <c r="I216" s="6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5.75" customHeight="1">
      <c r="A217" s="9"/>
      <c r="B217" s="9"/>
      <c r="C217" s="9"/>
      <c r="D217" s="62"/>
      <c r="E217" s="9"/>
      <c r="F217" s="9"/>
      <c r="G217" s="9"/>
      <c r="H217" s="9"/>
      <c r="I217" s="6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5.75" customHeight="1">
      <c r="A218" s="9"/>
      <c r="B218" s="9"/>
      <c r="C218" s="9"/>
      <c r="D218" s="62"/>
      <c r="E218" s="9"/>
      <c r="F218" s="9"/>
      <c r="G218" s="9"/>
      <c r="H218" s="9"/>
      <c r="I218" s="6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5.75" customHeight="1">
      <c r="A219" s="9"/>
      <c r="B219" s="9"/>
      <c r="C219" s="9"/>
      <c r="D219" s="62"/>
      <c r="E219" s="9"/>
      <c r="F219" s="9"/>
      <c r="G219" s="9"/>
      <c r="H219" s="9"/>
      <c r="I219" s="6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5.75" customHeight="1">
      <c r="A220" s="9"/>
      <c r="B220" s="9"/>
      <c r="C220" s="9"/>
      <c r="D220" s="62"/>
      <c r="E220" s="9"/>
      <c r="F220" s="9"/>
      <c r="G220" s="9"/>
      <c r="H220" s="9"/>
      <c r="I220" s="6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5.75" customHeight="1">
      <c r="A221" s="9"/>
      <c r="B221" s="9"/>
      <c r="C221" s="9"/>
      <c r="D221" s="62"/>
      <c r="E221" s="9"/>
      <c r="F221" s="9"/>
      <c r="G221" s="9"/>
      <c r="H221" s="9"/>
      <c r="I221" s="6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5.75" customHeight="1">
      <c r="A222" s="9"/>
      <c r="B222" s="9"/>
      <c r="C222" s="9"/>
      <c r="D222" s="62"/>
      <c r="E222" s="9"/>
      <c r="F222" s="9"/>
      <c r="G222" s="9"/>
      <c r="H222" s="9"/>
      <c r="I222" s="6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5.75" customHeight="1">
      <c r="A223" s="9"/>
      <c r="B223" s="9"/>
      <c r="C223" s="9"/>
      <c r="D223" s="62"/>
      <c r="E223" s="9"/>
      <c r="F223" s="9"/>
      <c r="G223" s="9"/>
      <c r="H223" s="9"/>
      <c r="I223" s="6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5.75" customHeight="1">
      <c r="A224" s="9"/>
      <c r="B224" s="9"/>
      <c r="C224" s="9"/>
      <c r="D224" s="62"/>
      <c r="E224" s="9"/>
      <c r="F224" s="9"/>
      <c r="G224" s="9"/>
      <c r="H224" s="9"/>
      <c r="I224" s="6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5.75" customHeight="1">
      <c r="A225" s="9"/>
      <c r="B225" s="9"/>
      <c r="C225" s="9"/>
      <c r="D225" s="62"/>
      <c r="E225" s="9"/>
      <c r="F225" s="9"/>
      <c r="G225" s="9"/>
      <c r="H225" s="9"/>
      <c r="I225" s="6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5.75" customHeight="1">
      <c r="A226" s="9"/>
      <c r="B226" s="9"/>
      <c r="C226" s="9"/>
      <c r="D226" s="62"/>
      <c r="E226" s="9"/>
      <c r="F226" s="9"/>
      <c r="G226" s="9"/>
      <c r="H226" s="9"/>
      <c r="I226" s="6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5.75" customHeight="1">
      <c r="A227" s="9"/>
      <c r="B227" s="9"/>
      <c r="C227" s="9"/>
      <c r="D227" s="62"/>
      <c r="E227" s="9"/>
      <c r="F227" s="9"/>
      <c r="G227" s="9"/>
      <c r="H227" s="9"/>
      <c r="I227" s="6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5.75" customHeight="1">
      <c r="A228" s="9"/>
      <c r="B228" s="9"/>
      <c r="C228" s="9"/>
      <c r="D228" s="62"/>
      <c r="E228" s="9"/>
      <c r="F228" s="9"/>
      <c r="G228" s="9"/>
      <c r="H228" s="9"/>
      <c r="I228" s="6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5.75" customHeight="1">
      <c r="A229" s="9"/>
      <c r="B229" s="9"/>
      <c r="C229" s="9"/>
      <c r="D229" s="62"/>
      <c r="E229" s="9"/>
      <c r="F229" s="9"/>
      <c r="G229" s="9"/>
      <c r="H229" s="9"/>
      <c r="I229" s="6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5.75" customHeight="1">
      <c r="A230" s="9"/>
      <c r="B230" s="9"/>
      <c r="C230" s="9"/>
      <c r="D230" s="62"/>
      <c r="E230" s="9"/>
      <c r="F230" s="9"/>
      <c r="G230" s="9"/>
      <c r="H230" s="9"/>
      <c r="I230" s="6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5.75" customHeight="1">
      <c r="A231" s="9"/>
      <c r="B231" s="9"/>
      <c r="C231" s="9"/>
      <c r="D231" s="62"/>
      <c r="E231" s="9"/>
      <c r="F231" s="9"/>
      <c r="G231" s="9"/>
      <c r="H231" s="9"/>
      <c r="I231" s="6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5.75" customHeight="1">
      <c r="A232" s="9"/>
      <c r="B232" s="9"/>
      <c r="C232" s="9"/>
      <c r="D232" s="62"/>
      <c r="E232" s="9"/>
      <c r="F232" s="9"/>
      <c r="G232" s="9"/>
      <c r="H232" s="9"/>
      <c r="I232" s="6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5.75" customHeight="1">
      <c r="A233" s="9"/>
      <c r="B233" s="9"/>
      <c r="C233" s="9"/>
      <c r="D233" s="62"/>
      <c r="E233" s="9"/>
      <c r="F233" s="9"/>
      <c r="G233" s="9"/>
      <c r="H233" s="9"/>
      <c r="I233" s="6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5.75" customHeight="1">
      <c r="A234" s="9"/>
      <c r="B234" s="9"/>
      <c r="C234" s="9"/>
      <c r="D234" s="62"/>
      <c r="E234" s="9"/>
      <c r="F234" s="9"/>
      <c r="G234" s="9"/>
      <c r="H234" s="9"/>
      <c r="I234" s="6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5.75" customHeight="1">
      <c r="A235" s="9"/>
      <c r="B235" s="9"/>
      <c r="C235" s="9"/>
      <c r="D235" s="62"/>
      <c r="E235" s="9"/>
      <c r="F235" s="9"/>
      <c r="G235" s="9"/>
      <c r="H235" s="9"/>
      <c r="I235" s="6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5.75" customHeight="1">
      <c r="A236" s="9"/>
      <c r="B236" s="9"/>
      <c r="C236" s="9"/>
      <c r="D236" s="62"/>
      <c r="E236" s="9"/>
      <c r="F236" s="9"/>
      <c r="G236" s="9"/>
      <c r="H236" s="9"/>
      <c r="I236" s="6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5.75" customHeight="1">
      <c r="A237" s="9"/>
      <c r="B237" s="9"/>
      <c r="C237" s="9"/>
      <c r="D237" s="62"/>
      <c r="E237" s="9"/>
      <c r="F237" s="9"/>
      <c r="G237" s="9"/>
      <c r="H237" s="9"/>
      <c r="I237" s="6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5.75" customHeight="1">
      <c r="A238" s="9"/>
      <c r="B238" s="9"/>
      <c r="C238" s="9"/>
      <c r="D238" s="62"/>
      <c r="E238" s="9"/>
      <c r="F238" s="9"/>
      <c r="G238" s="9"/>
      <c r="H238" s="9"/>
      <c r="I238" s="6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5.75" customHeight="1">
      <c r="A239" s="9"/>
      <c r="B239" s="9"/>
      <c r="C239" s="9"/>
      <c r="D239" s="62"/>
      <c r="E239" s="9"/>
      <c r="F239" s="9"/>
      <c r="G239" s="9"/>
      <c r="H239" s="9"/>
      <c r="I239" s="6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5.75" customHeight="1">
      <c r="A240" s="9"/>
      <c r="B240" s="9"/>
      <c r="C240" s="9"/>
      <c r="D240" s="62"/>
      <c r="E240" s="9"/>
      <c r="F240" s="9"/>
      <c r="G240" s="9"/>
      <c r="H240" s="9"/>
      <c r="I240" s="6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5.75" customHeight="1">
      <c r="A241" s="9"/>
      <c r="B241" s="9"/>
      <c r="C241" s="9"/>
      <c r="D241" s="62"/>
      <c r="E241" s="9"/>
      <c r="F241" s="9"/>
      <c r="G241" s="9"/>
      <c r="H241" s="9"/>
      <c r="I241" s="6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5.75" customHeight="1">
      <c r="A242" s="9"/>
      <c r="B242" s="9"/>
      <c r="C242" s="9"/>
      <c r="D242" s="62"/>
      <c r="E242" s="9"/>
      <c r="F242" s="9"/>
      <c r="G242" s="9"/>
      <c r="H242" s="9"/>
      <c r="I242" s="6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5.75" customHeight="1">
      <c r="A243" s="9"/>
      <c r="B243" s="9"/>
      <c r="C243" s="9"/>
      <c r="D243" s="62"/>
      <c r="E243" s="9"/>
      <c r="F243" s="9"/>
      <c r="G243" s="9"/>
      <c r="H243" s="9"/>
      <c r="I243" s="6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5.75" customHeight="1">
      <c r="A244" s="9"/>
      <c r="B244" s="9"/>
      <c r="C244" s="9"/>
      <c r="D244" s="62"/>
      <c r="E244" s="9"/>
      <c r="F244" s="9"/>
      <c r="G244" s="9"/>
      <c r="H244" s="9"/>
      <c r="I244" s="6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5.75" customHeight="1">
      <c r="A245" s="9"/>
      <c r="B245" s="9"/>
      <c r="C245" s="9"/>
      <c r="D245" s="62"/>
      <c r="E245" s="9"/>
      <c r="F245" s="9"/>
      <c r="G245" s="9"/>
      <c r="H245" s="9"/>
      <c r="I245" s="6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5.75" customHeight="1">
      <c r="A246" s="9"/>
      <c r="B246" s="9"/>
      <c r="C246" s="9"/>
      <c r="D246" s="62"/>
      <c r="E246" s="9"/>
      <c r="F246" s="9"/>
      <c r="G246" s="9"/>
      <c r="H246" s="9"/>
      <c r="I246" s="6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5.75" customHeight="1">
      <c r="A247" s="9"/>
      <c r="B247" s="9"/>
      <c r="C247" s="9"/>
      <c r="D247" s="62"/>
      <c r="E247" s="9"/>
      <c r="F247" s="9"/>
      <c r="G247" s="9"/>
      <c r="H247" s="9"/>
      <c r="I247" s="6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5.75" customHeight="1">
      <c r="A248" s="9"/>
      <c r="B248" s="9"/>
      <c r="C248" s="9"/>
      <c r="D248" s="62"/>
      <c r="E248" s="9"/>
      <c r="F248" s="9"/>
      <c r="G248" s="9"/>
      <c r="H248" s="9"/>
      <c r="I248" s="6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5.75" customHeight="1">
      <c r="A249" s="9"/>
      <c r="B249" s="9"/>
      <c r="C249" s="9"/>
      <c r="D249" s="62"/>
      <c r="E249" s="9"/>
      <c r="F249" s="9"/>
      <c r="G249" s="9"/>
      <c r="H249" s="9"/>
      <c r="I249" s="6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5.75" customHeight="1">
      <c r="A250" s="9"/>
      <c r="B250" s="9"/>
      <c r="C250" s="9"/>
      <c r="D250" s="62"/>
      <c r="E250" s="9"/>
      <c r="F250" s="9"/>
      <c r="G250" s="9"/>
      <c r="H250" s="9"/>
      <c r="I250" s="6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5.75" customHeight="1">
      <c r="A251" s="9"/>
      <c r="B251" s="9"/>
      <c r="C251" s="9"/>
      <c r="D251" s="62"/>
      <c r="E251" s="9"/>
      <c r="F251" s="9"/>
      <c r="G251" s="9"/>
      <c r="H251" s="9"/>
      <c r="I251" s="6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5.75" customHeight="1">
      <c r="A252" s="9"/>
      <c r="B252" s="9"/>
      <c r="C252" s="9"/>
      <c r="D252" s="62"/>
      <c r="E252" s="9"/>
      <c r="F252" s="9"/>
      <c r="G252" s="9"/>
      <c r="H252" s="9"/>
      <c r="I252" s="6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5.75" customHeight="1">
      <c r="A253" s="9"/>
      <c r="B253" s="9"/>
      <c r="C253" s="9"/>
      <c r="D253" s="62"/>
      <c r="E253" s="9"/>
      <c r="F253" s="9"/>
      <c r="G253" s="9"/>
      <c r="H253" s="9"/>
      <c r="I253" s="6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5.75" customHeight="1">
      <c r="A254" s="9"/>
      <c r="B254" s="9"/>
      <c r="C254" s="9"/>
      <c r="D254" s="62"/>
      <c r="E254" s="9"/>
      <c r="F254" s="9"/>
      <c r="G254" s="9"/>
      <c r="H254" s="9"/>
      <c r="I254" s="6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5.75" customHeight="1">
      <c r="A255" s="9"/>
      <c r="B255" s="9"/>
      <c r="C255" s="9"/>
      <c r="D255" s="62"/>
      <c r="E255" s="9"/>
      <c r="F255" s="9"/>
      <c r="G255" s="9"/>
      <c r="H255" s="9"/>
      <c r="I255" s="6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5.75" customHeight="1">
      <c r="A256" s="9"/>
      <c r="B256" s="9"/>
      <c r="C256" s="9"/>
      <c r="D256" s="62"/>
      <c r="E256" s="9"/>
      <c r="F256" s="9"/>
      <c r="G256" s="9"/>
      <c r="H256" s="9"/>
      <c r="I256" s="6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5.75" customHeight="1">
      <c r="A257" s="9"/>
      <c r="B257" s="9"/>
      <c r="C257" s="9"/>
      <c r="D257" s="62"/>
      <c r="E257" s="9"/>
      <c r="F257" s="9"/>
      <c r="G257" s="9"/>
      <c r="H257" s="9"/>
      <c r="I257" s="6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5.75" customHeight="1">
      <c r="A258" s="9"/>
      <c r="B258" s="9"/>
      <c r="C258" s="9"/>
      <c r="D258" s="62"/>
      <c r="E258" s="9"/>
      <c r="F258" s="9"/>
      <c r="G258" s="9"/>
      <c r="H258" s="9"/>
      <c r="I258" s="6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5.75" customHeight="1">
      <c r="A259" s="9"/>
      <c r="B259" s="9"/>
      <c r="C259" s="9"/>
      <c r="D259" s="62"/>
      <c r="E259" s="9"/>
      <c r="F259" s="9"/>
      <c r="G259" s="9"/>
      <c r="H259" s="9"/>
      <c r="I259" s="6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5.75" customHeight="1">
      <c r="A260" s="9"/>
      <c r="B260" s="9"/>
      <c r="C260" s="9"/>
      <c r="D260" s="62"/>
      <c r="E260" s="9"/>
      <c r="F260" s="9"/>
      <c r="G260" s="9"/>
      <c r="H260" s="9"/>
      <c r="I260" s="6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5.75" customHeight="1">
      <c r="A261" s="9"/>
      <c r="B261" s="9"/>
      <c r="C261" s="9"/>
      <c r="D261" s="62"/>
      <c r="E261" s="9"/>
      <c r="F261" s="9"/>
      <c r="G261" s="9"/>
      <c r="H261" s="9"/>
      <c r="I261" s="6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5.75" customHeight="1">
      <c r="A262" s="9"/>
      <c r="B262" s="9"/>
      <c r="C262" s="9"/>
      <c r="D262" s="62"/>
      <c r="E262" s="9"/>
      <c r="F262" s="9"/>
      <c r="G262" s="9"/>
      <c r="H262" s="9"/>
      <c r="I262" s="6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5.75" customHeight="1">
      <c r="A263" s="9"/>
      <c r="B263" s="9"/>
      <c r="C263" s="9"/>
      <c r="D263" s="62"/>
      <c r="E263" s="9"/>
      <c r="F263" s="9"/>
      <c r="G263" s="9"/>
      <c r="H263" s="9"/>
      <c r="I263" s="6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5.75" customHeight="1">
      <c r="A264" s="9"/>
      <c r="B264" s="9"/>
      <c r="C264" s="9"/>
      <c r="D264" s="62"/>
      <c r="E264" s="9"/>
      <c r="F264" s="9"/>
      <c r="G264" s="9"/>
      <c r="H264" s="9"/>
      <c r="I264" s="6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5.75" customHeight="1">
      <c r="A265" s="9"/>
      <c r="B265" s="9"/>
      <c r="C265" s="9"/>
      <c r="D265" s="62"/>
      <c r="E265" s="9"/>
      <c r="F265" s="9"/>
      <c r="G265" s="9"/>
      <c r="H265" s="9"/>
      <c r="I265" s="6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5.75" customHeight="1">
      <c r="A266" s="9"/>
      <c r="B266" s="9"/>
      <c r="C266" s="9"/>
      <c r="D266" s="62"/>
      <c r="E266" s="9"/>
      <c r="F266" s="9"/>
      <c r="G266" s="9"/>
      <c r="H266" s="9"/>
      <c r="I266" s="6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5.75" customHeight="1">
      <c r="A267" s="9"/>
      <c r="B267" s="9"/>
      <c r="C267" s="9"/>
      <c r="D267" s="62"/>
      <c r="E267" s="9"/>
      <c r="F267" s="9"/>
      <c r="G267" s="9"/>
      <c r="H267" s="9"/>
      <c r="I267" s="6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5.75" customHeight="1">
      <c r="A268" s="9"/>
      <c r="B268" s="9"/>
      <c r="C268" s="9"/>
      <c r="D268" s="62"/>
      <c r="E268" s="9"/>
      <c r="F268" s="9"/>
      <c r="G268" s="9"/>
      <c r="H268" s="9"/>
      <c r="I268" s="6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5.75" customHeight="1">
      <c r="A269" s="9"/>
      <c r="B269" s="9"/>
      <c r="C269" s="9"/>
      <c r="D269" s="62"/>
      <c r="E269" s="9"/>
      <c r="F269" s="9"/>
      <c r="G269" s="9"/>
      <c r="H269" s="9"/>
      <c r="I269" s="6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5.75" customHeight="1">
      <c r="A270" s="9"/>
      <c r="B270" s="9"/>
      <c r="C270" s="9"/>
      <c r="D270" s="62"/>
      <c r="E270" s="9"/>
      <c r="F270" s="9"/>
      <c r="G270" s="9"/>
      <c r="H270" s="9"/>
      <c r="I270" s="6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5.75" customHeight="1">
      <c r="A271" s="9"/>
      <c r="B271" s="9"/>
      <c r="C271" s="9"/>
      <c r="D271" s="62"/>
      <c r="E271" s="9"/>
      <c r="F271" s="9"/>
      <c r="G271" s="9"/>
      <c r="H271" s="9"/>
      <c r="I271" s="6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5.75" customHeight="1">
      <c r="A272" s="9"/>
      <c r="B272" s="9"/>
      <c r="C272" s="9"/>
      <c r="D272" s="62"/>
      <c r="E272" s="9"/>
      <c r="F272" s="9"/>
      <c r="G272" s="9"/>
      <c r="H272" s="9"/>
      <c r="I272" s="6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5.75" customHeight="1">
      <c r="A273" s="9"/>
      <c r="B273" s="9"/>
      <c r="C273" s="9"/>
      <c r="D273" s="62"/>
      <c r="E273" s="9"/>
      <c r="F273" s="9"/>
      <c r="G273" s="9"/>
      <c r="H273" s="9"/>
      <c r="I273" s="6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5.75" customHeight="1">
      <c r="A274" s="9"/>
      <c r="B274" s="9"/>
      <c r="C274" s="9"/>
      <c r="D274" s="62"/>
      <c r="E274" s="9"/>
      <c r="F274" s="9"/>
      <c r="G274" s="9"/>
      <c r="H274" s="9"/>
      <c r="I274" s="6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5.75" customHeight="1">
      <c r="A275" s="9"/>
      <c r="B275" s="9"/>
      <c r="C275" s="9"/>
      <c r="D275" s="62"/>
      <c r="E275" s="9"/>
      <c r="F275" s="9"/>
      <c r="G275" s="9"/>
      <c r="H275" s="9"/>
      <c r="I275" s="6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5.75" customHeight="1">
      <c r="A276" s="9"/>
      <c r="B276" s="9"/>
      <c r="C276" s="9"/>
      <c r="D276" s="62"/>
      <c r="E276" s="9"/>
      <c r="F276" s="9"/>
      <c r="G276" s="9"/>
      <c r="H276" s="9"/>
      <c r="I276" s="6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5.75" customHeight="1">
      <c r="A277" s="9"/>
      <c r="B277" s="9"/>
      <c r="C277" s="9"/>
      <c r="D277" s="62"/>
      <c r="E277" s="9"/>
      <c r="F277" s="9"/>
      <c r="G277" s="9"/>
      <c r="H277" s="9"/>
      <c r="I277" s="6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5.75" customHeight="1">
      <c r="A278" s="9"/>
      <c r="B278" s="9"/>
      <c r="C278" s="9"/>
      <c r="D278" s="62"/>
      <c r="E278" s="9"/>
      <c r="F278" s="9"/>
      <c r="G278" s="9"/>
      <c r="H278" s="9"/>
      <c r="I278" s="6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5.75" customHeight="1">
      <c r="A279" s="9"/>
      <c r="B279" s="9"/>
      <c r="C279" s="9"/>
      <c r="D279" s="62"/>
      <c r="E279" s="9"/>
      <c r="F279" s="9"/>
      <c r="G279" s="9"/>
      <c r="H279" s="9"/>
      <c r="I279" s="6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5.75" customHeight="1">
      <c r="A280" s="9"/>
      <c r="B280" s="9"/>
      <c r="C280" s="9"/>
      <c r="D280" s="62"/>
      <c r="E280" s="9"/>
      <c r="F280" s="9"/>
      <c r="G280" s="9"/>
      <c r="H280" s="9"/>
      <c r="I280" s="6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5.75" customHeight="1">
      <c r="A281" s="9"/>
      <c r="B281" s="9"/>
      <c r="C281" s="9"/>
      <c r="D281" s="62"/>
      <c r="E281" s="9"/>
      <c r="F281" s="9"/>
      <c r="G281" s="9"/>
      <c r="H281" s="9"/>
      <c r="I281" s="6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5.75" customHeight="1">
      <c r="A282" s="9"/>
      <c r="B282" s="9"/>
      <c r="C282" s="9"/>
      <c r="D282" s="62"/>
      <c r="E282" s="9"/>
      <c r="F282" s="9"/>
      <c r="G282" s="9"/>
      <c r="H282" s="9"/>
      <c r="I282" s="6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5.75" customHeight="1">
      <c r="A283" s="9"/>
      <c r="B283" s="9"/>
      <c r="C283" s="9"/>
      <c r="D283" s="62"/>
      <c r="E283" s="9"/>
      <c r="F283" s="9"/>
      <c r="G283" s="9"/>
      <c r="H283" s="9"/>
      <c r="I283" s="6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5.75" customHeight="1">
      <c r="A284" s="9"/>
      <c r="B284" s="9"/>
      <c r="C284" s="9"/>
      <c r="D284" s="62"/>
      <c r="E284" s="9"/>
      <c r="F284" s="9"/>
      <c r="G284" s="9"/>
      <c r="H284" s="9"/>
      <c r="I284" s="6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5.75" customHeight="1">
      <c r="A285" s="9"/>
      <c r="B285" s="9"/>
      <c r="C285" s="9"/>
      <c r="D285" s="62"/>
      <c r="E285" s="9"/>
      <c r="F285" s="9"/>
      <c r="G285" s="9"/>
      <c r="H285" s="9"/>
      <c r="I285" s="6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5.75" customHeight="1">
      <c r="A286" s="9"/>
      <c r="B286" s="9"/>
      <c r="C286" s="9"/>
      <c r="D286" s="62"/>
      <c r="E286" s="9"/>
      <c r="F286" s="9"/>
      <c r="G286" s="9"/>
      <c r="H286" s="9"/>
      <c r="I286" s="6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5.75" customHeight="1">
      <c r="A287" s="9"/>
      <c r="B287" s="9"/>
      <c r="C287" s="9"/>
      <c r="D287" s="62"/>
      <c r="E287" s="9"/>
      <c r="F287" s="9"/>
      <c r="G287" s="9"/>
      <c r="H287" s="9"/>
      <c r="I287" s="6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5.75" customHeight="1">
      <c r="A288" s="9"/>
      <c r="B288" s="9"/>
      <c r="C288" s="9"/>
      <c r="D288" s="62"/>
      <c r="E288" s="9"/>
      <c r="F288" s="9"/>
      <c r="G288" s="9"/>
      <c r="H288" s="9"/>
      <c r="I288" s="6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5.75" customHeight="1">
      <c r="A289" s="9"/>
      <c r="B289" s="9"/>
      <c r="C289" s="9"/>
      <c r="D289" s="62"/>
      <c r="E289" s="9"/>
      <c r="F289" s="9"/>
      <c r="G289" s="9"/>
      <c r="H289" s="9"/>
      <c r="I289" s="6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5.75" customHeight="1">
      <c r="I290" s="35"/>
    </row>
    <row r="291" spans="1:26" ht="15.75" customHeight="1">
      <c r="I291" s="35"/>
    </row>
    <row r="292" spans="1:26" ht="15.75" customHeight="1">
      <c r="I292" s="35"/>
    </row>
    <row r="293" spans="1:26" ht="15.75" customHeight="1">
      <c r="I293" s="35"/>
    </row>
    <row r="294" spans="1:26" ht="15.75" customHeight="1">
      <c r="I294" s="35"/>
    </row>
    <row r="295" spans="1:26" ht="15.75" customHeight="1">
      <c r="I295" s="35"/>
    </row>
    <row r="296" spans="1:26" ht="15.75" customHeight="1">
      <c r="I296" s="35"/>
    </row>
    <row r="297" spans="1:26" ht="15.75" customHeight="1">
      <c r="I297" s="35"/>
    </row>
    <row r="298" spans="1:26" ht="15.75" customHeight="1">
      <c r="I298" s="35"/>
    </row>
    <row r="299" spans="1:26" ht="15.75" customHeight="1">
      <c r="I299" s="35"/>
    </row>
    <row r="300" spans="1:26" ht="15.75" customHeight="1">
      <c r="I300" s="35"/>
    </row>
    <row r="301" spans="1:26" ht="15.75" customHeight="1">
      <c r="I301" s="35"/>
    </row>
    <row r="302" spans="1:26" ht="15.75" customHeight="1">
      <c r="I302" s="35"/>
    </row>
    <row r="303" spans="1:26" ht="15.75" customHeight="1">
      <c r="I303" s="35"/>
    </row>
    <row r="304" spans="1:26" ht="15.75" customHeight="1">
      <c r="I304" s="35"/>
    </row>
    <row r="305" spans="9:9" ht="15.75" customHeight="1">
      <c r="I305" s="35"/>
    </row>
    <row r="306" spans="9:9" ht="15.75" customHeight="1">
      <c r="I306" s="35"/>
    </row>
    <row r="307" spans="9:9" ht="15.75" customHeight="1">
      <c r="I307" s="35"/>
    </row>
    <row r="308" spans="9:9" ht="15.75" customHeight="1">
      <c r="I308" s="35"/>
    </row>
    <row r="309" spans="9:9" ht="15.75" customHeight="1">
      <c r="I309" s="35"/>
    </row>
    <row r="310" spans="9:9" ht="15.75" customHeight="1">
      <c r="I310" s="35"/>
    </row>
    <row r="311" spans="9:9" ht="15.75" customHeight="1">
      <c r="I311" s="35"/>
    </row>
    <row r="312" spans="9:9" ht="15.75" customHeight="1">
      <c r="I312" s="35"/>
    </row>
    <row r="313" spans="9:9" ht="15.75" customHeight="1">
      <c r="I313" s="35"/>
    </row>
    <row r="314" spans="9:9" ht="15.75" customHeight="1">
      <c r="I314" s="35"/>
    </row>
    <row r="315" spans="9:9" ht="15.75" customHeight="1">
      <c r="I315" s="35"/>
    </row>
    <row r="316" spans="9:9" ht="15.75" customHeight="1">
      <c r="I316" s="35"/>
    </row>
    <row r="317" spans="9:9" ht="15.75" customHeight="1">
      <c r="I317" s="35"/>
    </row>
    <row r="318" spans="9:9" ht="15.75" customHeight="1">
      <c r="I318" s="35"/>
    </row>
    <row r="319" spans="9:9" ht="15.75" customHeight="1">
      <c r="I319" s="35"/>
    </row>
    <row r="320" spans="9:9" ht="15.75" customHeight="1">
      <c r="I320" s="35"/>
    </row>
    <row r="321" spans="9:9" ht="15.75" customHeight="1">
      <c r="I321" s="35"/>
    </row>
    <row r="322" spans="9:9" ht="15.75" customHeight="1">
      <c r="I322" s="35"/>
    </row>
    <row r="323" spans="9:9" ht="15.75" customHeight="1">
      <c r="I323" s="35"/>
    </row>
    <row r="324" spans="9:9" ht="15.75" customHeight="1">
      <c r="I324" s="35"/>
    </row>
    <row r="325" spans="9:9" ht="15.75" customHeight="1">
      <c r="I325" s="35"/>
    </row>
    <row r="326" spans="9:9" ht="15.75" customHeight="1">
      <c r="I326" s="35"/>
    </row>
    <row r="327" spans="9:9" ht="15.75" customHeight="1">
      <c r="I327" s="35"/>
    </row>
    <row r="328" spans="9:9" ht="15.75" customHeight="1">
      <c r="I328" s="35"/>
    </row>
    <row r="329" spans="9:9" ht="15.75" customHeight="1">
      <c r="I329" s="35"/>
    </row>
    <row r="330" spans="9:9" ht="15.75" customHeight="1">
      <c r="I330" s="35"/>
    </row>
    <row r="331" spans="9:9" ht="15.75" customHeight="1">
      <c r="I331" s="35"/>
    </row>
    <row r="332" spans="9:9" ht="15.75" customHeight="1">
      <c r="I332" s="35"/>
    </row>
    <row r="333" spans="9:9" ht="15.75" customHeight="1">
      <c r="I333" s="35"/>
    </row>
    <row r="334" spans="9:9" ht="15.75" customHeight="1">
      <c r="I334" s="35"/>
    </row>
    <row r="335" spans="9:9" ht="15.75" customHeight="1">
      <c r="I335" s="35"/>
    </row>
    <row r="336" spans="9:9" ht="15.75" customHeight="1">
      <c r="I336" s="35"/>
    </row>
    <row r="337" spans="9:9" ht="15.75" customHeight="1">
      <c r="I337" s="35"/>
    </row>
    <row r="338" spans="9:9" ht="15.75" customHeight="1">
      <c r="I338" s="35"/>
    </row>
    <row r="339" spans="9:9" ht="15.75" customHeight="1">
      <c r="I339" s="35"/>
    </row>
    <row r="340" spans="9:9" ht="15.75" customHeight="1">
      <c r="I340" s="35"/>
    </row>
    <row r="341" spans="9:9" ht="15.75" customHeight="1">
      <c r="I341" s="35"/>
    </row>
    <row r="342" spans="9:9" ht="15.75" customHeight="1">
      <c r="I342" s="35"/>
    </row>
    <row r="343" spans="9:9" ht="15.75" customHeight="1">
      <c r="I343" s="35"/>
    </row>
    <row r="344" spans="9:9" ht="15.75" customHeight="1">
      <c r="I344" s="35"/>
    </row>
    <row r="345" spans="9:9" ht="15.75" customHeight="1">
      <c r="I345" s="35"/>
    </row>
    <row r="346" spans="9:9" ht="15.75" customHeight="1">
      <c r="I346" s="35"/>
    </row>
    <row r="347" spans="9:9" ht="15.75" customHeight="1">
      <c r="I347" s="35"/>
    </row>
    <row r="348" spans="9:9" ht="15.75" customHeight="1">
      <c r="I348" s="35"/>
    </row>
    <row r="349" spans="9:9" ht="15.75" customHeight="1">
      <c r="I349" s="35"/>
    </row>
    <row r="350" spans="9:9" ht="15.75" customHeight="1">
      <c r="I350" s="35"/>
    </row>
    <row r="351" spans="9:9" ht="15.75" customHeight="1">
      <c r="I351" s="35"/>
    </row>
    <row r="352" spans="9:9" ht="15.75" customHeight="1">
      <c r="I352" s="35"/>
    </row>
    <row r="353" spans="9:9" ht="15.75" customHeight="1">
      <c r="I353" s="35"/>
    </row>
    <row r="354" spans="9:9" ht="15.75" customHeight="1">
      <c r="I354" s="35"/>
    </row>
    <row r="355" spans="9:9" ht="15.75" customHeight="1">
      <c r="I355" s="35"/>
    </row>
    <row r="356" spans="9:9" ht="15.75" customHeight="1">
      <c r="I356" s="35"/>
    </row>
    <row r="357" spans="9:9" ht="15.75" customHeight="1">
      <c r="I357" s="35"/>
    </row>
    <row r="358" spans="9:9" ht="15.75" customHeight="1">
      <c r="I358" s="35"/>
    </row>
    <row r="359" spans="9:9" ht="15.75" customHeight="1">
      <c r="I359" s="35"/>
    </row>
    <row r="360" spans="9:9" ht="15.75" customHeight="1">
      <c r="I360" s="35"/>
    </row>
    <row r="361" spans="9:9" ht="15.75" customHeight="1">
      <c r="I361" s="35"/>
    </row>
    <row r="362" spans="9:9" ht="15.75" customHeight="1">
      <c r="I362" s="35"/>
    </row>
    <row r="363" spans="9:9" ht="15.75" customHeight="1">
      <c r="I363" s="35"/>
    </row>
    <row r="364" spans="9:9" ht="15.75" customHeight="1">
      <c r="I364" s="35"/>
    </row>
    <row r="365" spans="9:9" ht="15.75" customHeight="1">
      <c r="I365" s="35"/>
    </row>
    <row r="366" spans="9:9" ht="15.75" customHeight="1">
      <c r="I366" s="35"/>
    </row>
    <row r="367" spans="9:9" ht="15.75" customHeight="1">
      <c r="I367" s="35"/>
    </row>
    <row r="368" spans="9:9" ht="15.75" customHeight="1">
      <c r="I368" s="35"/>
    </row>
    <row r="369" spans="9:9" ht="15.75" customHeight="1">
      <c r="I369" s="35"/>
    </row>
    <row r="370" spans="9:9" ht="15.75" customHeight="1">
      <c r="I370" s="35"/>
    </row>
    <row r="371" spans="9:9" ht="15.75" customHeight="1">
      <c r="I371" s="35"/>
    </row>
    <row r="372" spans="9:9" ht="15.75" customHeight="1">
      <c r="I372" s="35"/>
    </row>
    <row r="373" spans="9:9" ht="15.75" customHeight="1">
      <c r="I373" s="35"/>
    </row>
    <row r="374" spans="9:9" ht="15.75" customHeight="1">
      <c r="I374" s="35"/>
    </row>
    <row r="375" spans="9:9" ht="15.75" customHeight="1">
      <c r="I375" s="35"/>
    </row>
    <row r="376" spans="9:9" ht="15.75" customHeight="1">
      <c r="I376" s="35"/>
    </row>
    <row r="377" spans="9:9" ht="15.75" customHeight="1">
      <c r="I377" s="35"/>
    </row>
    <row r="378" spans="9:9" ht="15.75" customHeight="1">
      <c r="I378" s="35"/>
    </row>
    <row r="379" spans="9:9" ht="15.75" customHeight="1">
      <c r="I379" s="35"/>
    </row>
    <row r="380" spans="9:9" ht="15.75" customHeight="1">
      <c r="I380" s="35"/>
    </row>
    <row r="381" spans="9:9" ht="15.75" customHeight="1">
      <c r="I381" s="35"/>
    </row>
    <row r="382" spans="9:9" ht="15.75" customHeight="1">
      <c r="I382" s="35"/>
    </row>
    <row r="383" spans="9:9" ht="15.75" customHeight="1">
      <c r="I383" s="35"/>
    </row>
    <row r="384" spans="9:9" ht="15.75" customHeight="1">
      <c r="I384" s="35"/>
    </row>
    <row r="385" spans="9:9" ht="15.75" customHeight="1">
      <c r="I385" s="35"/>
    </row>
    <row r="386" spans="9:9" ht="15.75" customHeight="1">
      <c r="I386" s="35"/>
    </row>
    <row r="387" spans="9:9" ht="15.75" customHeight="1">
      <c r="I387" s="35"/>
    </row>
    <row r="388" spans="9:9" ht="15.75" customHeight="1">
      <c r="I388" s="35"/>
    </row>
    <row r="389" spans="9:9" ht="15.75" customHeight="1">
      <c r="I389" s="35"/>
    </row>
    <row r="390" spans="9:9" ht="15.75" customHeight="1">
      <c r="I390" s="35"/>
    </row>
    <row r="391" spans="9:9" ht="15.75" customHeight="1">
      <c r="I391" s="35"/>
    </row>
    <row r="392" spans="9:9" ht="15.75" customHeight="1">
      <c r="I392" s="35"/>
    </row>
    <row r="393" spans="9:9" ht="15.75" customHeight="1">
      <c r="I393" s="35"/>
    </row>
    <row r="394" spans="9:9" ht="15.75" customHeight="1">
      <c r="I394" s="35"/>
    </row>
    <row r="395" spans="9:9" ht="15.75" customHeight="1">
      <c r="I395" s="35"/>
    </row>
    <row r="396" spans="9:9" ht="15.75" customHeight="1">
      <c r="I396" s="35"/>
    </row>
    <row r="397" spans="9:9" ht="15.75" customHeight="1">
      <c r="I397" s="35"/>
    </row>
    <row r="398" spans="9:9" ht="15.75" customHeight="1">
      <c r="I398" s="35"/>
    </row>
    <row r="399" spans="9:9" ht="15.75" customHeight="1">
      <c r="I399" s="35"/>
    </row>
    <row r="400" spans="9:9" ht="15.75" customHeight="1">
      <c r="I400" s="35"/>
    </row>
    <row r="401" spans="9:9" ht="15.75" customHeight="1">
      <c r="I401" s="35"/>
    </row>
    <row r="402" spans="9:9" ht="15.75" customHeight="1">
      <c r="I402" s="35"/>
    </row>
    <row r="403" spans="9:9" ht="15.75" customHeight="1">
      <c r="I403" s="35"/>
    </row>
    <row r="404" spans="9:9" ht="15.75" customHeight="1">
      <c r="I404" s="35"/>
    </row>
    <row r="405" spans="9:9" ht="15.75" customHeight="1">
      <c r="I405" s="35"/>
    </row>
    <row r="406" spans="9:9" ht="15.75" customHeight="1">
      <c r="I406" s="35"/>
    </row>
    <row r="407" spans="9:9" ht="15.75" customHeight="1">
      <c r="I407" s="35"/>
    </row>
    <row r="408" spans="9:9" ht="15.75" customHeight="1">
      <c r="I408" s="35"/>
    </row>
    <row r="409" spans="9:9" ht="15.75" customHeight="1">
      <c r="I409" s="35"/>
    </row>
    <row r="410" spans="9:9" ht="15.75" customHeight="1">
      <c r="I410" s="35"/>
    </row>
    <row r="411" spans="9:9" ht="15.75" customHeight="1">
      <c r="I411" s="35"/>
    </row>
    <row r="412" spans="9:9" ht="15.75" customHeight="1">
      <c r="I412" s="35"/>
    </row>
    <row r="413" spans="9:9" ht="15.75" customHeight="1">
      <c r="I413" s="35"/>
    </row>
    <row r="414" spans="9:9" ht="15.75" customHeight="1">
      <c r="I414" s="35"/>
    </row>
    <row r="415" spans="9:9" ht="15.75" customHeight="1">
      <c r="I415" s="35"/>
    </row>
    <row r="416" spans="9:9" ht="15.75" customHeight="1">
      <c r="I416" s="35"/>
    </row>
    <row r="417" spans="9:9" ht="15.75" customHeight="1">
      <c r="I417" s="35"/>
    </row>
    <row r="418" spans="9:9" ht="15.75" customHeight="1">
      <c r="I418" s="35"/>
    </row>
    <row r="419" spans="9:9" ht="15.75" customHeight="1">
      <c r="I419" s="35"/>
    </row>
    <row r="420" spans="9:9" ht="15.75" customHeight="1">
      <c r="I420" s="35"/>
    </row>
    <row r="421" spans="9:9" ht="15.75" customHeight="1">
      <c r="I421" s="35"/>
    </row>
    <row r="422" spans="9:9" ht="15.75" customHeight="1">
      <c r="I422" s="35"/>
    </row>
    <row r="423" spans="9:9" ht="15.75" customHeight="1">
      <c r="I423" s="35"/>
    </row>
    <row r="424" spans="9:9" ht="15.75" customHeight="1">
      <c r="I424" s="35"/>
    </row>
    <row r="425" spans="9:9" ht="15.75" customHeight="1">
      <c r="I425" s="35"/>
    </row>
    <row r="426" spans="9:9" ht="15.75" customHeight="1">
      <c r="I426" s="35"/>
    </row>
    <row r="427" spans="9:9" ht="15.75" customHeight="1">
      <c r="I427" s="35"/>
    </row>
    <row r="428" spans="9:9" ht="15.75" customHeight="1">
      <c r="I428" s="35"/>
    </row>
    <row r="429" spans="9:9" ht="15.75" customHeight="1">
      <c r="I429" s="35"/>
    </row>
    <row r="430" spans="9:9" ht="15.75" customHeight="1">
      <c r="I430" s="35"/>
    </row>
    <row r="431" spans="9:9" ht="15.75" customHeight="1">
      <c r="I431" s="35"/>
    </row>
    <row r="432" spans="9:9" ht="15.75" customHeight="1">
      <c r="I432" s="35"/>
    </row>
    <row r="433" spans="9:9" ht="15.75" customHeight="1">
      <c r="I433" s="35"/>
    </row>
    <row r="434" spans="9:9" ht="15.75" customHeight="1">
      <c r="I434" s="35"/>
    </row>
    <row r="435" spans="9:9" ht="15.75" customHeight="1">
      <c r="I435" s="35"/>
    </row>
    <row r="436" spans="9:9" ht="15.75" customHeight="1">
      <c r="I436" s="35"/>
    </row>
    <row r="437" spans="9:9" ht="15.75" customHeight="1">
      <c r="I437" s="35"/>
    </row>
    <row r="438" spans="9:9" ht="15.75" customHeight="1">
      <c r="I438" s="35"/>
    </row>
    <row r="439" spans="9:9" ht="15.75" customHeight="1">
      <c r="I439" s="35"/>
    </row>
    <row r="440" spans="9:9" ht="15.75" customHeight="1">
      <c r="I440" s="35"/>
    </row>
    <row r="441" spans="9:9" ht="15.75" customHeight="1">
      <c r="I441" s="35"/>
    </row>
    <row r="442" spans="9:9" ht="15.75" customHeight="1">
      <c r="I442" s="35"/>
    </row>
    <row r="443" spans="9:9" ht="15.75" customHeight="1">
      <c r="I443" s="35"/>
    </row>
    <row r="444" spans="9:9" ht="15.75" customHeight="1">
      <c r="I444" s="35"/>
    </row>
    <row r="445" spans="9:9" ht="15.75" customHeight="1">
      <c r="I445" s="35"/>
    </row>
    <row r="446" spans="9:9" ht="15.75" customHeight="1">
      <c r="I446" s="35"/>
    </row>
    <row r="447" spans="9:9" ht="15.75" customHeight="1">
      <c r="I447" s="35"/>
    </row>
    <row r="448" spans="9:9" ht="15.75" customHeight="1">
      <c r="I448" s="35"/>
    </row>
    <row r="449" spans="9:9" ht="15.75" customHeight="1">
      <c r="I449" s="35"/>
    </row>
    <row r="450" spans="9:9" ht="15.75" customHeight="1">
      <c r="I450" s="35"/>
    </row>
    <row r="451" spans="9:9" ht="15.75" customHeight="1">
      <c r="I451" s="35"/>
    </row>
    <row r="452" spans="9:9" ht="15.75" customHeight="1">
      <c r="I452" s="35"/>
    </row>
    <row r="453" spans="9:9" ht="15.75" customHeight="1">
      <c r="I453" s="35"/>
    </row>
    <row r="454" spans="9:9" ht="15.75" customHeight="1">
      <c r="I454" s="35"/>
    </row>
    <row r="455" spans="9:9" ht="15.75" customHeight="1">
      <c r="I455" s="35"/>
    </row>
    <row r="456" spans="9:9" ht="15.75" customHeight="1">
      <c r="I456" s="35"/>
    </row>
    <row r="457" spans="9:9" ht="15.75" customHeight="1">
      <c r="I457" s="35"/>
    </row>
    <row r="458" spans="9:9" ht="15.75" customHeight="1">
      <c r="I458" s="35"/>
    </row>
    <row r="459" spans="9:9" ht="15.75" customHeight="1">
      <c r="I459" s="35"/>
    </row>
    <row r="460" spans="9:9" ht="15.75" customHeight="1">
      <c r="I460" s="35"/>
    </row>
    <row r="461" spans="9:9" ht="15.75" customHeight="1">
      <c r="I461" s="35"/>
    </row>
    <row r="462" spans="9:9" ht="15.75" customHeight="1">
      <c r="I462" s="35"/>
    </row>
    <row r="463" spans="9:9" ht="15.75" customHeight="1">
      <c r="I463" s="35"/>
    </row>
    <row r="464" spans="9:9" ht="15.75" customHeight="1">
      <c r="I464" s="35"/>
    </row>
    <row r="465" spans="9:9" ht="15.75" customHeight="1">
      <c r="I465" s="35"/>
    </row>
    <row r="466" spans="9:9" ht="15.75" customHeight="1">
      <c r="I466" s="35"/>
    </row>
    <row r="467" spans="9:9" ht="15.75" customHeight="1">
      <c r="I467" s="35"/>
    </row>
    <row r="468" spans="9:9" ht="15.75" customHeight="1">
      <c r="I468" s="35"/>
    </row>
    <row r="469" spans="9:9" ht="15.75" customHeight="1">
      <c r="I469" s="35"/>
    </row>
    <row r="470" spans="9:9" ht="15.75" customHeight="1">
      <c r="I470" s="35"/>
    </row>
    <row r="471" spans="9:9" ht="15.75" customHeight="1">
      <c r="I471" s="35"/>
    </row>
    <row r="472" spans="9:9" ht="15.75" customHeight="1">
      <c r="I472" s="35"/>
    </row>
    <row r="473" spans="9:9" ht="15.75" customHeight="1">
      <c r="I473" s="35"/>
    </row>
    <row r="474" spans="9:9" ht="15.75" customHeight="1">
      <c r="I474" s="35"/>
    </row>
    <row r="475" spans="9:9" ht="15.75" customHeight="1">
      <c r="I475" s="35"/>
    </row>
    <row r="476" spans="9:9" ht="15.75" customHeight="1">
      <c r="I476" s="35"/>
    </row>
    <row r="477" spans="9:9" ht="15.75" customHeight="1">
      <c r="I477" s="35"/>
    </row>
    <row r="478" spans="9:9" ht="15.75" customHeight="1">
      <c r="I478" s="35"/>
    </row>
    <row r="479" spans="9:9" ht="15.75" customHeight="1">
      <c r="I479" s="35"/>
    </row>
    <row r="480" spans="9:9" ht="15.75" customHeight="1">
      <c r="I480" s="35"/>
    </row>
    <row r="481" spans="9:9" ht="15.75" customHeight="1">
      <c r="I481" s="35"/>
    </row>
    <row r="482" spans="9:9" ht="15.75" customHeight="1">
      <c r="I482" s="35"/>
    </row>
    <row r="483" spans="9:9" ht="15.75" customHeight="1">
      <c r="I483" s="35"/>
    </row>
    <row r="484" spans="9:9" ht="15.75" customHeight="1">
      <c r="I484" s="35"/>
    </row>
    <row r="485" spans="9:9" ht="15.75" customHeight="1">
      <c r="I485" s="35"/>
    </row>
    <row r="486" spans="9:9" ht="15.75" customHeight="1">
      <c r="I486" s="35"/>
    </row>
    <row r="487" spans="9:9" ht="15.75" customHeight="1">
      <c r="I487" s="35"/>
    </row>
    <row r="488" spans="9:9" ht="15.75" customHeight="1">
      <c r="I488" s="35"/>
    </row>
    <row r="489" spans="9:9" ht="15.75" customHeight="1">
      <c r="I489" s="35"/>
    </row>
    <row r="490" spans="9:9" ht="15.75" customHeight="1">
      <c r="I490" s="35"/>
    </row>
    <row r="491" spans="9:9" ht="15.75" customHeight="1">
      <c r="I491" s="35"/>
    </row>
    <row r="492" spans="9:9" ht="15.75" customHeight="1">
      <c r="I492" s="35"/>
    </row>
    <row r="493" spans="9:9" ht="15.75" customHeight="1">
      <c r="I493" s="35"/>
    </row>
    <row r="494" spans="9:9" ht="15.75" customHeight="1">
      <c r="I494" s="35"/>
    </row>
    <row r="495" spans="9:9" ht="15.75" customHeight="1">
      <c r="I495" s="35"/>
    </row>
    <row r="496" spans="9:9" ht="15.75" customHeight="1">
      <c r="I496" s="35"/>
    </row>
    <row r="497" spans="9:9" ht="15.75" customHeight="1">
      <c r="I497" s="35"/>
    </row>
    <row r="498" spans="9:9" ht="15.75" customHeight="1">
      <c r="I498" s="35"/>
    </row>
    <row r="499" spans="9:9" ht="15.75" customHeight="1">
      <c r="I499" s="35"/>
    </row>
    <row r="500" spans="9:9" ht="15.75" customHeight="1">
      <c r="I500" s="35"/>
    </row>
    <row r="501" spans="9:9" ht="15.75" customHeight="1">
      <c r="I501" s="35"/>
    </row>
    <row r="502" spans="9:9" ht="15.75" customHeight="1">
      <c r="I502" s="35"/>
    </row>
    <row r="503" spans="9:9" ht="15.75" customHeight="1">
      <c r="I503" s="35"/>
    </row>
    <row r="504" spans="9:9" ht="15.75" customHeight="1">
      <c r="I504" s="35"/>
    </row>
    <row r="505" spans="9:9" ht="15.75" customHeight="1">
      <c r="I505" s="35"/>
    </row>
    <row r="506" spans="9:9" ht="15.75" customHeight="1">
      <c r="I506" s="35"/>
    </row>
    <row r="507" spans="9:9" ht="15.75" customHeight="1">
      <c r="I507" s="35"/>
    </row>
    <row r="508" spans="9:9" ht="15.75" customHeight="1">
      <c r="I508" s="35"/>
    </row>
    <row r="509" spans="9:9" ht="15.75" customHeight="1">
      <c r="I509" s="35"/>
    </row>
    <row r="510" spans="9:9" ht="15.75" customHeight="1">
      <c r="I510" s="35"/>
    </row>
    <row r="511" spans="9:9" ht="15.75" customHeight="1">
      <c r="I511" s="35"/>
    </row>
    <row r="512" spans="9:9" ht="15.75" customHeight="1">
      <c r="I512" s="35"/>
    </row>
    <row r="513" spans="9:9" ht="15.75" customHeight="1">
      <c r="I513" s="35"/>
    </row>
    <row r="514" spans="9:9" ht="15.75" customHeight="1">
      <c r="I514" s="35"/>
    </row>
    <row r="515" spans="9:9" ht="15.75" customHeight="1">
      <c r="I515" s="35"/>
    </row>
    <row r="516" spans="9:9" ht="15.75" customHeight="1">
      <c r="I516" s="35"/>
    </row>
    <row r="517" spans="9:9" ht="15.75" customHeight="1">
      <c r="I517" s="35"/>
    </row>
    <row r="518" spans="9:9" ht="15.75" customHeight="1">
      <c r="I518" s="35"/>
    </row>
    <row r="519" spans="9:9" ht="15.75" customHeight="1">
      <c r="I519" s="35"/>
    </row>
    <row r="520" spans="9:9" ht="15.75" customHeight="1">
      <c r="I520" s="35"/>
    </row>
    <row r="521" spans="9:9" ht="15.75" customHeight="1">
      <c r="I521" s="35"/>
    </row>
    <row r="522" spans="9:9" ht="15.75" customHeight="1">
      <c r="I522" s="35"/>
    </row>
    <row r="523" spans="9:9" ht="15.75" customHeight="1">
      <c r="I523" s="35"/>
    </row>
    <row r="524" spans="9:9" ht="15.75" customHeight="1">
      <c r="I524" s="35"/>
    </row>
    <row r="525" spans="9:9" ht="15.75" customHeight="1">
      <c r="I525" s="35"/>
    </row>
    <row r="526" spans="9:9" ht="15.75" customHeight="1">
      <c r="I526" s="35"/>
    </row>
    <row r="527" spans="9:9" ht="15.75" customHeight="1">
      <c r="I527" s="35"/>
    </row>
    <row r="528" spans="9:9" ht="15.75" customHeight="1">
      <c r="I528" s="35"/>
    </row>
    <row r="529" spans="9:9" ht="15.75" customHeight="1">
      <c r="I529" s="35"/>
    </row>
    <row r="530" spans="9:9" ht="15.75" customHeight="1">
      <c r="I530" s="35"/>
    </row>
    <row r="531" spans="9:9" ht="15.75" customHeight="1">
      <c r="I531" s="35"/>
    </row>
    <row r="532" spans="9:9" ht="15.75" customHeight="1">
      <c r="I532" s="35"/>
    </row>
    <row r="533" spans="9:9" ht="15.75" customHeight="1">
      <c r="I533" s="35"/>
    </row>
    <row r="534" spans="9:9" ht="15.75" customHeight="1">
      <c r="I534" s="35"/>
    </row>
    <row r="535" spans="9:9" ht="15.75" customHeight="1">
      <c r="I535" s="35"/>
    </row>
    <row r="536" spans="9:9" ht="15.75" customHeight="1">
      <c r="I536" s="35"/>
    </row>
    <row r="537" spans="9:9" ht="15.75" customHeight="1">
      <c r="I537" s="35"/>
    </row>
    <row r="538" spans="9:9" ht="15.75" customHeight="1">
      <c r="I538" s="35"/>
    </row>
    <row r="539" spans="9:9" ht="15.75" customHeight="1">
      <c r="I539" s="35"/>
    </row>
    <row r="540" spans="9:9" ht="15.75" customHeight="1">
      <c r="I540" s="35"/>
    </row>
    <row r="541" spans="9:9" ht="15.75" customHeight="1">
      <c r="I541" s="35"/>
    </row>
    <row r="542" spans="9:9" ht="15.75" customHeight="1">
      <c r="I542" s="35"/>
    </row>
    <row r="543" spans="9:9" ht="15.75" customHeight="1">
      <c r="I543" s="35"/>
    </row>
    <row r="544" spans="9:9" ht="15.75" customHeight="1">
      <c r="I544" s="35"/>
    </row>
    <row r="545" spans="9:9" ht="15.75" customHeight="1">
      <c r="I545" s="35"/>
    </row>
    <row r="546" spans="9:9" ht="15.75" customHeight="1">
      <c r="I546" s="35"/>
    </row>
    <row r="547" spans="9:9" ht="15.75" customHeight="1">
      <c r="I547" s="35"/>
    </row>
    <row r="548" spans="9:9" ht="15.75" customHeight="1">
      <c r="I548" s="35"/>
    </row>
    <row r="549" spans="9:9" ht="15.75" customHeight="1">
      <c r="I549" s="35"/>
    </row>
    <row r="550" spans="9:9" ht="15.75" customHeight="1">
      <c r="I550" s="35"/>
    </row>
    <row r="551" spans="9:9" ht="15.75" customHeight="1">
      <c r="I551" s="35"/>
    </row>
    <row r="552" spans="9:9" ht="15.75" customHeight="1">
      <c r="I552" s="35"/>
    </row>
    <row r="553" spans="9:9" ht="15.75" customHeight="1">
      <c r="I553" s="35"/>
    </row>
    <row r="554" spans="9:9" ht="15.75" customHeight="1">
      <c r="I554" s="35"/>
    </row>
    <row r="555" spans="9:9" ht="15.75" customHeight="1">
      <c r="I555" s="35"/>
    </row>
    <row r="556" spans="9:9" ht="15.75" customHeight="1">
      <c r="I556" s="35"/>
    </row>
    <row r="557" spans="9:9" ht="15.75" customHeight="1">
      <c r="I557" s="35"/>
    </row>
    <row r="558" spans="9:9" ht="15.75" customHeight="1">
      <c r="I558" s="35"/>
    </row>
    <row r="559" spans="9:9" ht="15.75" customHeight="1">
      <c r="I559" s="35"/>
    </row>
    <row r="560" spans="9:9" ht="15.75" customHeight="1">
      <c r="I560" s="35"/>
    </row>
    <row r="561" spans="9:9" ht="15.75" customHeight="1">
      <c r="I561" s="35"/>
    </row>
    <row r="562" spans="9:9" ht="15.75" customHeight="1">
      <c r="I562" s="35"/>
    </row>
    <row r="563" spans="9:9" ht="15.75" customHeight="1">
      <c r="I563" s="35"/>
    </row>
    <row r="564" spans="9:9" ht="15.75" customHeight="1">
      <c r="I564" s="35"/>
    </row>
    <row r="565" spans="9:9" ht="15.75" customHeight="1">
      <c r="I565" s="35"/>
    </row>
    <row r="566" spans="9:9" ht="15.75" customHeight="1">
      <c r="I566" s="35"/>
    </row>
    <row r="567" spans="9:9" ht="15.75" customHeight="1">
      <c r="I567" s="35"/>
    </row>
    <row r="568" spans="9:9" ht="15.75" customHeight="1">
      <c r="I568" s="35"/>
    </row>
    <row r="569" spans="9:9" ht="15.75" customHeight="1">
      <c r="I569" s="35"/>
    </row>
    <row r="570" spans="9:9" ht="15.75" customHeight="1">
      <c r="I570" s="35"/>
    </row>
    <row r="571" spans="9:9" ht="15.75" customHeight="1">
      <c r="I571" s="35"/>
    </row>
    <row r="572" spans="9:9" ht="15.75" customHeight="1">
      <c r="I572" s="35"/>
    </row>
    <row r="573" spans="9:9" ht="15.75" customHeight="1">
      <c r="I573" s="35"/>
    </row>
    <row r="574" spans="9:9" ht="15.75" customHeight="1">
      <c r="I574" s="35"/>
    </row>
    <row r="575" spans="9:9" ht="15.75" customHeight="1">
      <c r="I575" s="35"/>
    </row>
    <row r="576" spans="9:9" ht="15.75" customHeight="1">
      <c r="I576" s="35"/>
    </row>
    <row r="577" spans="9:9" ht="15.75" customHeight="1">
      <c r="I577" s="35"/>
    </row>
    <row r="578" spans="9:9" ht="15.75" customHeight="1">
      <c r="I578" s="35"/>
    </row>
    <row r="579" spans="9:9" ht="15.75" customHeight="1">
      <c r="I579" s="35"/>
    </row>
    <row r="580" spans="9:9" ht="15.75" customHeight="1">
      <c r="I580" s="35"/>
    </row>
    <row r="581" spans="9:9" ht="15.75" customHeight="1">
      <c r="I581" s="35"/>
    </row>
    <row r="582" spans="9:9" ht="15.75" customHeight="1">
      <c r="I582" s="35"/>
    </row>
    <row r="583" spans="9:9" ht="15.75" customHeight="1">
      <c r="I583" s="35"/>
    </row>
    <row r="584" spans="9:9" ht="15.75" customHeight="1">
      <c r="I584" s="35"/>
    </row>
    <row r="585" spans="9:9" ht="15.75" customHeight="1">
      <c r="I585" s="35"/>
    </row>
    <row r="586" spans="9:9" ht="15.75" customHeight="1">
      <c r="I586" s="35"/>
    </row>
    <row r="587" spans="9:9" ht="15.75" customHeight="1">
      <c r="I587" s="35"/>
    </row>
    <row r="588" spans="9:9" ht="15.75" customHeight="1">
      <c r="I588" s="35"/>
    </row>
    <row r="589" spans="9:9" ht="15.75" customHeight="1">
      <c r="I589" s="35"/>
    </row>
    <row r="590" spans="9:9" ht="15.75" customHeight="1">
      <c r="I590" s="35"/>
    </row>
    <row r="591" spans="9:9" ht="15.75" customHeight="1">
      <c r="I591" s="35"/>
    </row>
    <row r="592" spans="9:9" ht="15.75" customHeight="1">
      <c r="I592" s="35"/>
    </row>
    <row r="593" spans="9:9" ht="15.75" customHeight="1">
      <c r="I593" s="35"/>
    </row>
    <row r="594" spans="9:9" ht="15.75" customHeight="1">
      <c r="I594" s="35"/>
    </row>
    <row r="595" spans="9:9" ht="15.75" customHeight="1">
      <c r="I595" s="35"/>
    </row>
    <row r="596" spans="9:9" ht="15.75" customHeight="1">
      <c r="I596" s="35"/>
    </row>
    <row r="597" spans="9:9" ht="15.75" customHeight="1">
      <c r="I597" s="35"/>
    </row>
    <row r="598" spans="9:9" ht="15.75" customHeight="1">
      <c r="I598" s="35"/>
    </row>
    <row r="599" spans="9:9" ht="15.75" customHeight="1">
      <c r="I599" s="35"/>
    </row>
    <row r="600" spans="9:9" ht="15.75" customHeight="1">
      <c r="I600" s="35"/>
    </row>
    <row r="601" spans="9:9" ht="15.75" customHeight="1">
      <c r="I601" s="35"/>
    </row>
    <row r="602" spans="9:9" ht="15.75" customHeight="1">
      <c r="I602" s="35"/>
    </row>
    <row r="603" spans="9:9" ht="15.75" customHeight="1">
      <c r="I603" s="35"/>
    </row>
    <row r="604" spans="9:9" ht="15.75" customHeight="1">
      <c r="I604" s="35"/>
    </row>
    <row r="605" spans="9:9" ht="15.75" customHeight="1">
      <c r="I605" s="35"/>
    </row>
    <row r="606" spans="9:9" ht="15.75" customHeight="1">
      <c r="I606" s="35"/>
    </row>
    <row r="607" spans="9:9" ht="15.75" customHeight="1">
      <c r="I607" s="35"/>
    </row>
    <row r="608" spans="9:9" ht="15.75" customHeight="1">
      <c r="I608" s="35"/>
    </row>
    <row r="609" spans="9:9" ht="15.75" customHeight="1">
      <c r="I609" s="35"/>
    </row>
    <row r="610" spans="9:9" ht="15.75" customHeight="1">
      <c r="I610" s="35"/>
    </row>
    <row r="611" spans="9:9" ht="15.75" customHeight="1">
      <c r="I611" s="35"/>
    </row>
    <row r="612" spans="9:9" ht="15.75" customHeight="1">
      <c r="I612" s="35"/>
    </row>
    <row r="613" spans="9:9" ht="15.75" customHeight="1">
      <c r="I613" s="35"/>
    </row>
    <row r="614" spans="9:9" ht="15.75" customHeight="1">
      <c r="I614" s="35"/>
    </row>
    <row r="615" spans="9:9" ht="15.75" customHeight="1">
      <c r="I615" s="35"/>
    </row>
    <row r="616" spans="9:9" ht="15.75" customHeight="1">
      <c r="I616" s="35"/>
    </row>
    <row r="617" spans="9:9" ht="15.75" customHeight="1">
      <c r="I617" s="35"/>
    </row>
    <row r="618" spans="9:9" ht="15.75" customHeight="1">
      <c r="I618" s="35"/>
    </row>
    <row r="619" spans="9:9" ht="15.75" customHeight="1">
      <c r="I619" s="35"/>
    </row>
    <row r="620" spans="9:9" ht="15.75" customHeight="1">
      <c r="I620" s="35"/>
    </row>
    <row r="621" spans="9:9" ht="15.75" customHeight="1">
      <c r="I621" s="35"/>
    </row>
    <row r="622" spans="9:9" ht="15.75" customHeight="1">
      <c r="I622" s="35"/>
    </row>
    <row r="623" spans="9:9" ht="15.75" customHeight="1">
      <c r="I623" s="35"/>
    </row>
    <row r="624" spans="9:9" ht="15.75" customHeight="1">
      <c r="I624" s="35"/>
    </row>
    <row r="625" spans="9:9" ht="15.75" customHeight="1">
      <c r="I625" s="35"/>
    </row>
    <row r="626" spans="9:9" ht="15.75" customHeight="1">
      <c r="I626" s="35"/>
    </row>
    <row r="627" spans="9:9" ht="15.75" customHeight="1">
      <c r="I627" s="35"/>
    </row>
    <row r="628" spans="9:9" ht="15.75" customHeight="1">
      <c r="I628" s="35"/>
    </row>
    <row r="629" spans="9:9" ht="15.75" customHeight="1">
      <c r="I629" s="35"/>
    </row>
    <row r="630" spans="9:9" ht="15.75" customHeight="1">
      <c r="I630" s="35"/>
    </row>
    <row r="631" spans="9:9" ht="15.75" customHeight="1">
      <c r="I631" s="35"/>
    </row>
    <row r="632" spans="9:9" ht="15.75" customHeight="1">
      <c r="I632" s="35"/>
    </row>
    <row r="633" spans="9:9" ht="15.75" customHeight="1">
      <c r="I633" s="35"/>
    </row>
    <row r="634" spans="9:9" ht="15.75" customHeight="1">
      <c r="I634" s="35"/>
    </row>
    <row r="635" spans="9:9" ht="15.75" customHeight="1">
      <c r="I635" s="35"/>
    </row>
    <row r="636" spans="9:9" ht="15.75" customHeight="1">
      <c r="I636" s="35"/>
    </row>
    <row r="637" spans="9:9" ht="15.75" customHeight="1">
      <c r="I637" s="35"/>
    </row>
    <row r="638" spans="9:9" ht="15.75" customHeight="1">
      <c r="I638" s="35"/>
    </row>
    <row r="639" spans="9:9" ht="15.75" customHeight="1">
      <c r="I639" s="35"/>
    </row>
    <row r="640" spans="9:9" ht="15.75" customHeight="1">
      <c r="I640" s="35"/>
    </row>
    <row r="641" spans="9:9" ht="15.75" customHeight="1">
      <c r="I641" s="35"/>
    </row>
    <row r="642" spans="9:9" ht="15.75" customHeight="1">
      <c r="I642" s="35"/>
    </row>
    <row r="643" spans="9:9" ht="15.75" customHeight="1">
      <c r="I643" s="35"/>
    </row>
    <row r="644" spans="9:9" ht="15.75" customHeight="1">
      <c r="I644" s="35"/>
    </row>
    <row r="645" spans="9:9" ht="15.75" customHeight="1">
      <c r="I645" s="35"/>
    </row>
    <row r="646" spans="9:9" ht="15.75" customHeight="1">
      <c r="I646" s="35"/>
    </row>
    <row r="647" spans="9:9" ht="15.75" customHeight="1">
      <c r="I647" s="35"/>
    </row>
    <row r="648" spans="9:9" ht="15.75" customHeight="1">
      <c r="I648" s="35"/>
    </row>
    <row r="649" spans="9:9" ht="15.75" customHeight="1">
      <c r="I649" s="35"/>
    </row>
    <row r="650" spans="9:9" ht="15.75" customHeight="1">
      <c r="I650" s="35"/>
    </row>
    <row r="651" spans="9:9" ht="15.75" customHeight="1">
      <c r="I651" s="35"/>
    </row>
    <row r="652" spans="9:9" ht="15.75" customHeight="1">
      <c r="I652" s="35"/>
    </row>
    <row r="653" spans="9:9" ht="15.75" customHeight="1">
      <c r="I653" s="35"/>
    </row>
    <row r="654" spans="9:9" ht="15.75" customHeight="1">
      <c r="I654" s="35"/>
    </row>
    <row r="655" spans="9:9" ht="15.75" customHeight="1">
      <c r="I655" s="35"/>
    </row>
    <row r="656" spans="9:9" ht="15.75" customHeight="1">
      <c r="I656" s="35"/>
    </row>
    <row r="657" spans="9:9" ht="15.75" customHeight="1">
      <c r="I657" s="35"/>
    </row>
    <row r="658" spans="9:9" ht="15.75" customHeight="1">
      <c r="I658" s="35"/>
    </row>
    <row r="659" spans="9:9" ht="15.75" customHeight="1">
      <c r="I659" s="35"/>
    </row>
    <row r="660" spans="9:9" ht="15.75" customHeight="1">
      <c r="I660" s="35"/>
    </row>
    <row r="661" spans="9:9" ht="15.75" customHeight="1">
      <c r="I661" s="35"/>
    </row>
    <row r="662" spans="9:9" ht="15.75" customHeight="1">
      <c r="I662" s="35"/>
    </row>
    <row r="663" spans="9:9" ht="15.75" customHeight="1">
      <c r="I663" s="35"/>
    </row>
    <row r="664" spans="9:9" ht="15.75" customHeight="1">
      <c r="I664" s="35"/>
    </row>
    <row r="665" spans="9:9" ht="15.75" customHeight="1">
      <c r="I665" s="35"/>
    </row>
    <row r="666" spans="9:9" ht="15.75" customHeight="1">
      <c r="I666" s="35"/>
    </row>
    <row r="667" spans="9:9" ht="15.75" customHeight="1">
      <c r="I667" s="35"/>
    </row>
    <row r="668" spans="9:9" ht="15.75" customHeight="1">
      <c r="I668" s="35"/>
    </row>
    <row r="669" spans="9:9" ht="15.75" customHeight="1">
      <c r="I669" s="35"/>
    </row>
    <row r="670" spans="9:9" ht="15.75" customHeight="1">
      <c r="I670" s="35"/>
    </row>
    <row r="671" spans="9:9" ht="15.75" customHeight="1">
      <c r="I671" s="35"/>
    </row>
    <row r="672" spans="9:9" ht="15.75" customHeight="1">
      <c r="I672" s="35"/>
    </row>
    <row r="673" spans="9:9" ht="15.75" customHeight="1">
      <c r="I673" s="35"/>
    </row>
    <row r="674" spans="9:9" ht="15.75" customHeight="1">
      <c r="I674" s="35"/>
    </row>
    <row r="675" spans="9:9" ht="15.75" customHeight="1">
      <c r="I675" s="35"/>
    </row>
    <row r="676" spans="9:9" ht="15.75" customHeight="1">
      <c r="I676" s="35"/>
    </row>
    <row r="677" spans="9:9" ht="15.75" customHeight="1">
      <c r="I677" s="35"/>
    </row>
    <row r="678" spans="9:9" ht="15.75" customHeight="1">
      <c r="I678" s="35"/>
    </row>
    <row r="679" spans="9:9" ht="15.75" customHeight="1">
      <c r="I679" s="35"/>
    </row>
    <row r="680" spans="9:9" ht="15.75" customHeight="1">
      <c r="I680" s="35"/>
    </row>
    <row r="681" spans="9:9" ht="15.75" customHeight="1">
      <c r="I681" s="35"/>
    </row>
    <row r="682" spans="9:9" ht="15.75" customHeight="1">
      <c r="I682" s="35"/>
    </row>
    <row r="683" spans="9:9" ht="15.75" customHeight="1">
      <c r="I683" s="35"/>
    </row>
    <row r="684" spans="9:9" ht="15.75" customHeight="1">
      <c r="I684" s="35"/>
    </row>
    <row r="685" spans="9:9" ht="15.75" customHeight="1">
      <c r="I685" s="35"/>
    </row>
    <row r="686" spans="9:9" ht="15.75" customHeight="1">
      <c r="I686" s="35"/>
    </row>
    <row r="687" spans="9:9" ht="15.75" customHeight="1">
      <c r="I687" s="35"/>
    </row>
    <row r="688" spans="9:9" ht="15.75" customHeight="1">
      <c r="I688" s="35"/>
    </row>
    <row r="689" spans="9:9" ht="15.75" customHeight="1">
      <c r="I689" s="35"/>
    </row>
    <row r="690" spans="9:9" ht="15.75" customHeight="1">
      <c r="I690" s="35"/>
    </row>
    <row r="691" spans="9:9" ht="15.75" customHeight="1">
      <c r="I691" s="35"/>
    </row>
    <row r="692" spans="9:9" ht="15.75" customHeight="1">
      <c r="I692" s="35"/>
    </row>
    <row r="693" spans="9:9" ht="15.75" customHeight="1">
      <c r="I693" s="35"/>
    </row>
    <row r="694" spans="9:9" ht="15.75" customHeight="1">
      <c r="I694" s="35"/>
    </row>
    <row r="695" spans="9:9" ht="15.75" customHeight="1">
      <c r="I695" s="35"/>
    </row>
    <row r="696" spans="9:9" ht="15.75" customHeight="1">
      <c r="I696" s="35"/>
    </row>
    <row r="697" spans="9:9" ht="15.75" customHeight="1">
      <c r="I697" s="35"/>
    </row>
    <row r="698" spans="9:9" ht="15.75" customHeight="1">
      <c r="I698" s="35"/>
    </row>
    <row r="699" spans="9:9" ht="15.75" customHeight="1">
      <c r="I699" s="35"/>
    </row>
    <row r="700" spans="9:9" ht="15.75" customHeight="1">
      <c r="I700" s="35"/>
    </row>
    <row r="701" spans="9:9" ht="15.75" customHeight="1">
      <c r="I701" s="35"/>
    </row>
    <row r="702" spans="9:9" ht="15.75" customHeight="1">
      <c r="I702" s="35"/>
    </row>
    <row r="703" spans="9:9" ht="15.75" customHeight="1">
      <c r="I703" s="35"/>
    </row>
    <row r="704" spans="9:9" ht="15.75" customHeight="1">
      <c r="I704" s="35"/>
    </row>
    <row r="705" spans="9:9" ht="15.75" customHeight="1">
      <c r="I705" s="35"/>
    </row>
    <row r="706" spans="9:9" ht="15.75" customHeight="1">
      <c r="I706" s="35"/>
    </row>
    <row r="707" spans="9:9" ht="15.75" customHeight="1">
      <c r="I707" s="35"/>
    </row>
    <row r="708" spans="9:9" ht="15.75" customHeight="1">
      <c r="I708" s="35"/>
    </row>
    <row r="709" spans="9:9" ht="15.75" customHeight="1">
      <c r="I709" s="35"/>
    </row>
    <row r="710" spans="9:9" ht="15.75" customHeight="1">
      <c r="I710" s="35"/>
    </row>
    <row r="711" spans="9:9" ht="15.75" customHeight="1">
      <c r="I711" s="35"/>
    </row>
    <row r="712" spans="9:9" ht="15.75" customHeight="1">
      <c r="I712" s="35"/>
    </row>
    <row r="713" spans="9:9" ht="15.75" customHeight="1">
      <c r="I713" s="35"/>
    </row>
    <row r="714" spans="9:9" ht="15.75" customHeight="1">
      <c r="I714" s="35"/>
    </row>
    <row r="715" spans="9:9" ht="15.75" customHeight="1">
      <c r="I715" s="35"/>
    </row>
    <row r="716" spans="9:9" ht="15.75" customHeight="1">
      <c r="I716" s="35"/>
    </row>
    <row r="717" spans="9:9" ht="15.75" customHeight="1">
      <c r="I717" s="35"/>
    </row>
    <row r="718" spans="9:9" ht="15.75" customHeight="1">
      <c r="I718" s="35"/>
    </row>
    <row r="719" spans="9:9" ht="15.75" customHeight="1">
      <c r="I719" s="35"/>
    </row>
    <row r="720" spans="9:9" ht="15.75" customHeight="1">
      <c r="I720" s="35"/>
    </row>
    <row r="721" spans="9:9" ht="15.75" customHeight="1">
      <c r="I721" s="35"/>
    </row>
    <row r="722" spans="9:9" ht="15.75" customHeight="1">
      <c r="I722" s="35"/>
    </row>
    <row r="723" spans="9:9" ht="15.75" customHeight="1">
      <c r="I723" s="35"/>
    </row>
    <row r="724" spans="9:9" ht="15.75" customHeight="1">
      <c r="I724" s="35"/>
    </row>
    <row r="725" spans="9:9" ht="15.75" customHeight="1">
      <c r="I725" s="35"/>
    </row>
    <row r="726" spans="9:9" ht="15.75" customHeight="1">
      <c r="I726" s="35"/>
    </row>
    <row r="727" spans="9:9" ht="15.75" customHeight="1">
      <c r="I727" s="35"/>
    </row>
    <row r="728" spans="9:9" ht="15.75" customHeight="1">
      <c r="I728" s="35"/>
    </row>
    <row r="729" spans="9:9" ht="15.75" customHeight="1">
      <c r="I729" s="35"/>
    </row>
    <row r="730" spans="9:9" ht="15.75" customHeight="1">
      <c r="I730" s="35"/>
    </row>
    <row r="731" spans="9:9" ht="15.75" customHeight="1">
      <c r="I731" s="35"/>
    </row>
    <row r="732" spans="9:9" ht="15.75" customHeight="1">
      <c r="I732" s="35"/>
    </row>
    <row r="733" spans="9:9" ht="15.75" customHeight="1">
      <c r="I733" s="35"/>
    </row>
    <row r="734" spans="9:9" ht="15.75" customHeight="1">
      <c r="I734" s="35"/>
    </row>
    <row r="735" spans="9:9" ht="15.75" customHeight="1">
      <c r="I735" s="35"/>
    </row>
    <row r="736" spans="9:9" ht="15.75" customHeight="1">
      <c r="I736" s="35"/>
    </row>
    <row r="737" spans="9:9" ht="15.75" customHeight="1">
      <c r="I737" s="35"/>
    </row>
    <row r="738" spans="9:9" ht="15.75" customHeight="1">
      <c r="I738" s="35"/>
    </row>
    <row r="739" spans="9:9" ht="15.75" customHeight="1">
      <c r="I739" s="35"/>
    </row>
    <row r="740" spans="9:9" ht="15.75" customHeight="1">
      <c r="I740" s="35"/>
    </row>
    <row r="741" spans="9:9" ht="15.75" customHeight="1">
      <c r="I741" s="35"/>
    </row>
    <row r="742" spans="9:9" ht="15.75" customHeight="1">
      <c r="I742" s="35"/>
    </row>
    <row r="743" spans="9:9" ht="15.75" customHeight="1">
      <c r="I743" s="35"/>
    </row>
    <row r="744" spans="9:9" ht="15.75" customHeight="1">
      <c r="I744" s="35"/>
    </row>
    <row r="745" spans="9:9" ht="15.75" customHeight="1">
      <c r="I745" s="35"/>
    </row>
    <row r="746" spans="9:9" ht="15.75" customHeight="1">
      <c r="I746" s="35"/>
    </row>
    <row r="747" spans="9:9" ht="15.75" customHeight="1">
      <c r="I747" s="35"/>
    </row>
    <row r="748" spans="9:9" ht="15.75" customHeight="1">
      <c r="I748" s="35"/>
    </row>
    <row r="749" spans="9:9" ht="15.75" customHeight="1">
      <c r="I749" s="35"/>
    </row>
    <row r="750" spans="9:9" ht="15.75" customHeight="1">
      <c r="I750" s="35"/>
    </row>
    <row r="751" spans="9:9" ht="15.75" customHeight="1">
      <c r="I751" s="35"/>
    </row>
    <row r="752" spans="9:9" ht="15.75" customHeight="1">
      <c r="I752" s="35"/>
    </row>
    <row r="753" spans="9:9" ht="15.75" customHeight="1">
      <c r="I753" s="35"/>
    </row>
    <row r="754" spans="9:9" ht="15.75" customHeight="1">
      <c r="I754" s="35"/>
    </row>
    <row r="755" spans="9:9" ht="15.75" customHeight="1">
      <c r="I755" s="35"/>
    </row>
    <row r="756" spans="9:9" ht="15.75" customHeight="1">
      <c r="I756" s="35"/>
    </row>
    <row r="757" spans="9:9" ht="15.75" customHeight="1">
      <c r="I757" s="35"/>
    </row>
    <row r="758" spans="9:9" ht="15.75" customHeight="1">
      <c r="I758" s="35"/>
    </row>
    <row r="759" spans="9:9" ht="15.75" customHeight="1">
      <c r="I759" s="35"/>
    </row>
    <row r="760" spans="9:9" ht="15.75" customHeight="1">
      <c r="I760" s="35"/>
    </row>
    <row r="761" spans="9:9" ht="15.75" customHeight="1">
      <c r="I761" s="35"/>
    </row>
    <row r="762" spans="9:9" ht="15.75" customHeight="1">
      <c r="I762" s="35"/>
    </row>
    <row r="763" spans="9:9" ht="15.75" customHeight="1">
      <c r="I763" s="35"/>
    </row>
    <row r="764" spans="9:9" ht="15.75" customHeight="1">
      <c r="I764" s="35"/>
    </row>
    <row r="765" spans="9:9" ht="15.75" customHeight="1">
      <c r="I765" s="35"/>
    </row>
    <row r="766" spans="9:9" ht="15.75" customHeight="1">
      <c r="I766" s="35"/>
    </row>
    <row r="767" spans="9:9" ht="15.75" customHeight="1">
      <c r="I767" s="35"/>
    </row>
    <row r="768" spans="9:9" ht="15.75" customHeight="1">
      <c r="I768" s="35"/>
    </row>
    <row r="769" spans="9:9" ht="15.75" customHeight="1">
      <c r="I769" s="35"/>
    </row>
    <row r="770" spans="9:9" ht="15.75" customHeight="1">
      <c r="I770" s="35"/>
    </row>
    <row r="771" spans="9:9" ht="15.75" customHeight="1">
      <c r="I771" s="35"/>
    </row>
    <row r="772" spans="9:9" ht="15.75" customHeight="1">
      <c r="I772" s="35"/>
    </row>
    <row r="773" spans="9:9" ht="15.75" customHeight="1">
      <c r="I773" s="35"/>
    </row>
    <row r="774" spans="9:9" ht="15.75" customHeight="1">
      <c r="I774" s="35"/>
    </row>
    <row r="775" spans="9:9" ht="15.75" customHeight="1">
      <c r="I775" s="35"/>
    </row>
    <row r="776" spans="9:9" ht="15.75" customHeight="1">
      <c r="I776" s="35"/>
    </row>
    <row r="777" spans="9:9" ht="15.75" customHeight="1">
      <c r="I777" s="35"/>
    </row>
    <row r="778" spans="9:9" ht="15.75" customHeight="1">
      <c r="I778" s="35"/>
    </row>
    <row r="779" spans="9:9" ht="15.75" customHeight="1">
      <c r="I779" s="35"/>
    </row>
    <row r="780" spans="9:9" ht="15.75" customHeight="1">
      <c r="I780" s="35"/>
    </row>
    <row r="781" spans="9:9" ht="15.75" customHeight="1">
      <c r="I781" s="35"/>
    </row>
    <row r="782" spans="9:9" ht="15.75" customHeight="1">
      <c r="I782" s="35"/>
    </row>
    <row r="783" spans="9:9" ht="15.75" customHeight="1">
      <c r="I783" s="35"/>
    </row>
    <row r="784" spans="9:9" ht="15.75" customHeight="1">
      <c r="I784" s="35"/>
    </row>
    <row r="785" spans="9:9" ht="15.75" customHeight="1">
      <c r="I785" s="35"/>
    </row>
    <row r="786" spans="9:9" ht="15.75" customHeight="1">
      <c r="I786" s="35"/>
    </row>
    <row r="787" spans="9:9" ht="15.75" customHeight="1">
      <c r="I787" s="35"/>
    </row>
    <row r="788" spans="9:9" ht="15.75" customHeight="1">
      <c r="I788" s="35"/>
    </row>
    <row r="789" spans="9:9" ht="15.75" customHeight="1">
      <c r="I789" s="35"/>
    </row>
    <row r="790" spans="9:9" ht="15.75" customHeight="1">
      <c r="I790" s="35"/>
    </row>
    <row r="791" spans="9:9" ht="15.75" customHeight="1">
      <c r="I791" s="35"/>
    </row>
    <row r="792" spans="9:9" ht="15.75" customHeight="1">
      <c r="I792" s="35"/>
    </row>
    <row r="793" spans="9:9" ht="15.75" customHeight="1">
      <c r="I793" s="35"/>
    </row>
    <row r="794" spans="9:9" ht="15.75" customHeight="1">
      <c r="I794" s="35"/>
    </row>
    <row r="795" spans="9:9" ht="15.75" customHeight="1">
      <c r="I795" s="35"/>
    </row>
    <row r="796" spans="9:9" ht="15.75" customHeight="1">
      <c r="I796" s="35"/>
    </row>
    <row r="797" spans="9:9" ht="15.75" customHeight="1">
      <c r="I797" s="35"/>
    </row>
    <row r="798" spans="9:9" ht="15.75" customHeight="1">
      <c r="I798" s="35"/>
    </row>
    <row r="799" spans="9:9" ht="15.75" customHeight="1">
      <c r="I799" s="35"/>
    </row>
    <row r="800" spans="9:9" ht="15.75" customHeight="1">
      <c r="I800" s="35"/>
    </row>
    <row r="801" spans="9:9" ht="15.75" customHeight="1">
      <c r="I801" s="35"/>
    </row>
    <row r="802" spans="9:9" ht="15.75" customHeight="1">
      <c r="I802" s="35"/>
    </row>
    <row r="803" spans="9:9" ht="15.75" customHeight="1">
      <c r="I803" s="35"/>
    </row>
    <row r="804" spans="9:9" ht="15.75" customHeight="1">
      <c r="I804" s="35"/>
    </row>
    <row r="805" spans="9:9" ht="15.75" customHeight="1">
      <c r="I805" s="35"/>
    </row>
    <row r="806" spans="9:9" ht="15.75" customHeight="1">
      <c r="I806" s="35"/>
    </row>
    <row r="807" spans="9:9" ht="15.75" customHeight="1">
      <c r="I807" s="35"/>
    </row>
    <row r="808" spans="9:9" ht="15.75" customHeight="1">
      <c r="I808" s="35"/>
    </row>
    <row r="809" spans="9:9" ht="15.75" customHeight="1">
      <c r="I809" s="35"/>
    </row>
    <row r="810" spans="9:9" ht="15.75" customHeight="1">
      <c r="I810" s="35"/>
    </row>
    <row r="811" spans="9:9" ht="15.75" customHeight="1">
      <c r="I811" s="35"/>
    </row>
    <row r="812" spans="9:9" ht="15.75" customHeight="1">
      <c r="I812" s="35"/>
    </row>
    <row r="813" spans="9:9" ht="15.75" customHeight="1">
      <c r="I813" s="35"/>
    </row>
    <row r="814" spans="9:9" ht="15.75" customHeight="1">
      <c r="I814" s="35"/>
    </row>
    <row r="815" spans="9:9" ht="15.75" customHeight="1">
      <c r="I815" s="35"/>
    </row>
    <row r="816" spans="9:9" ht="15.75" customHeight="1">
      <c r="I816" s="35"/>
    </row>
    <row r="817" spans="9:9" ht="15.75" customHeight="1">
      <c r="I817" s="35"/>
    </row>
    <row r="818" spans="9:9" ht="15.75" customHeight="1">
      <c r="I818" s="35"/>
    </row>
    <row r="819" spans="9:9" ht="15.75" customHeight="1">
      <c r="I819" s="35"/>
    </row>
    <row r="820" spans="9:9" ht="15.75" customHeight="1">
      <c r="I820" s="35"/>
    </row>
    <row r="821" spans="9:9" ht="15.75" customHeight="1">
      <c r="I821" s="35"/>
    </row>
    <row r="822" spans="9:9" ht="15.75" customHeight="1">
      <c r="I822" s="35"/>
    </row>
    <row r="823" spans="9:9" ht="15.75" customHeight="1">
      <c r="I823" s="35"/>
    </row>
    <row r="824" spans="9:9" ht="15.75" customHeight="1">
      <c r="I824" s="35"/>
    </row>
    <row r="825" spans="9:9" ht="15.75" customHeight="1">
      <c r="I825" s="35"/>
    </row>
    <row r="826" spans="9:9" ht="15.75" customHeight="1">
      <c r="I826" s="35"/>
    </row>
    <row r="827" spans="9:9" ht="15.75" customHeight="1">
      <c r="I827" s="35"/>
    </row>
    <row r="828" spans="9:9" ht="15.75" customHeight="1">
      <c r="I828" s="35"/>
    </row>
    <row r="829" spans="9:9" ht="15.75" customHeight="1">
      <c r="I829" s="35"/>
    </row>
    <row r="830" spans="9:9" ht="15.75" customHeight="1">
      <c r="I830" s="35"/>
    </row>
    <row r="831" spans="9:9" ht="15.75" customHeight="1">
      <c r="I831" s="35"/>
    </row>
    <row r="832" spans="9:9" ht="15.75" customHeight="1">
      <c r="I832" s="35"/>
    </row>
    <row r="833" spans="9:9" ht="15.75" customHeight="1">
      <c r="I833" s="35"/>
    </row>
    <row r="834" spans="9:9" ht="15.75" customHeight="1">
      <c r="I834" s="35"/>
    </row>
    <row r="835" spans="9:9" ht="15.75" customHeight="1">
      <c r="I835" s="35"/>
    </row>
    <row r="836" spans="9:9" ht="15.75" customHeight="1">
      <c r="I836" s="35"/>
    </row>
    <row r="837" spans="9:9" ht="15.75" customHeight="1">
      <c r="I837" s="35"/>
    </row>
    <row r="838" spans="9:9" ht="15.75" customHeight="1">
      <c r="I838" s="35"/>
    </row>
    <row r="839" spans="9:9" ht="15.75" customHeight="1">
      <c r="I839" s="35"/>
    </row>
    <row r="840" spans="9:9" ht="15.75" customHeight="1">
      <c r="I840" s="35"/>
    </row>
    <row r="841" spans="9:9" ht="15.75" customHeight="1">
      <c r="I841" s="35"/>
    </row>
    <row r="842" spans="9:9" ht="15.75" customHeight="1">
      <c r="I842" s="35"/>
    </row>
    <row r="843" spans="9:9" ht="15.75" customHeight="1">
      <c r="I843" s="35"/>
    </row>
    <row r="844" spans="9:9" ht="15.75" customHeight="1">
      <c r="I844" s="35"/>
    </row>
    <row r="845" spans="9:9" ht="15.75" customHeight="1">
      <c r="I845" s="35"/>
    </row>
    <row r="846" spans="9:9" ht="15.75" customHeight="1">
      <c r="I846" s="35"/>
    </row>
    <row r="847" spans="9:9" ht="15.75" customHeight="1">
      <c r="I847" s="35"/>
    </row>
    <row r="848" spans="9:9" ht="15.75" customHeight="1">
      <c r="I848" s="35"/>
    </row>
    <row r="849" spans="9:9" ht="15.75" customHeight="1">
      <c r="I849" s="35"/>
    </row>
    <row r="850" spans="9:9" ht="15.75" customHeight="1">
      <c r="I850" s="35"/>
    </row>
    <row r="851" spans="9:9" ht="15.75" customHeight="1">
      <c r="I851" s="35"/>
    </row>
    <row r="852" spans="9:9" ht="15.75" customHeight="1">
      <c r="I852" s="35"/>
    </row>
    <row r="853" spans="9:9" ht="15.75" customHeight="1">
      <c r="I853" s="35"/>
    </row>
    <row r="854" spans="9:9" ht="15.75" customHeight="1">
      <c r="I854" s="35"/>
    </row>
    <row r="855" spans="9:9" ht="15.75" customHeight="1">
      <c r="I855" s="35"/>
    </row>
    <row r="856" spans="9:9" ht="15.75" customHeight="1">
      <c r="I856" s="35"/>
    </row>
    <row r="857" spans="9:9" ht="15.75" customHeight="1">
      <c r="I857" s="35"/>
    </row>
    <row r="858" spans="9:9" ht="15.75" customHeight="1">
      <c r="I858" s="35"/>
    </row>
    <row r="859" spans="9:9" ht="15.75" customHeight="1">
      <c r="I859" s="35"/>
    </row>
    <row r="860" spans="9:9" ht="15.75" customHeight="1">
      <c r="I860" s="35"/>
    </row>
    <row r="861" spans="9:9" ht="15.75" customHeight="1">
      <c r="I861" s="35"/>
    </row>
    <row r="862" spans="9:9" ht="15.75" customHeight="1">
      <c r="I862" s="35"/>
    </row>
    <row r="863" spans="9:9" ht="15.75" customHeight="1">
      <c r="I863" s="35"/>
    </row>
    <row r="864" spans="9:9" ht="15.75" customHeight="1">
      <c r="I864" s="35"/>
    </row>
    <row r="865" spans="9:9" ht="15.75" customHeight="1">
      <c r="I865" s="35"/>
    </row>
    <row r="866" spans="9:9" ht="15.75" customHeight="1">
      <c r="I866" s="35"/>
    </row>
    <row r="867" spans="9:9" ht="15.75" customHeight="1">
      <c r="I867" s="35"/>
    </row>
    <row r="868" spans="9:9" ht="15.75" customHeight="1">
      <c r="I868" s="35"/>
    </row>
    <row r="869" spans="9:9" ht="15.75" customHeight="1">
      <c r="I869" s="35"/>
    </row>
    <row r="870" spans="9:9" ht="15.75" customHeight="1">
      <c r="I870" s="35"/>
    </row>
    <row r="871" spans="9:9" ht="15.75" customHeight="1">
      <c r="I871" s="35"/>
    </row>
    <row r="872" spans="9:9" ht="15.75" customHeight="1">
      <c r="I872" s="35"/>
    </row>
    <row r="873" spans="9:9" ht="15.75" customHeight="1">
      <c r="I873" s="35"/>
    </row>
    <row r="874" spans="9:9" ht="15.75" customHeight="1">
      <c r="I874" s="35"/>
    </row>
    <row r="875" spans="9:9" ht="15.75" customHeight="1">
      <c r="I875" s="35"/>
    </row>
    <row r="876" spans="9:9" ht="15.75" customHeight="1">
      <c r="I876" s="35"/>
    </row>
    <row r="877" spans="9:9" ht="15.75" customHeight="1">
      <c r="I877" s="35"/>
    </row>
    <row r="878" spans="9:9" ht="15.75" customHeight="1">
      <c r="I878" s="35"/>
    </row>
    <row r="879" spans="9:9" ht="15.75" customHeight="1">
      <c r="I879" s="35"/>
    </row>
    <row r="880" spans="9:9" ht="15.75" customHeight="1">
      <c r="I880" s="35"/>
    </row>
    <row r="881" spans="9:9" ht="15.75" customHeight="1">
      <c r="I881" s="35"/>
    </row>
    <row r="882" spans="9:9" ht="15.75" customHeight="1">
      <c r="I882" s="35"/>
    </row>
    <row r="883" spans="9:9" ht="15.75" customHeight="1">
      <c r="I883" s="35"/>
    </row>
    <row r="884" spans="9:9" ht="15.75" customHeight="1">
      <c r="I884" s="35"/>
    </row>
    <row r="885" spans="9:9" ht="15.75" customHeight="1">
      <c r="I885" s="35"/>
    </row>
    <row r="886" spans="9:9" ht="15.75" customHeight="1">
      <c r="I886" s="35"/>
    </row>
    <row r="887" spans="9:9" ht="15.75" customHeight="1">
      <c r="I887" s="35"/>
    </row>
    <row r="888" spans="9:9" ht="15.75" customHeight="1">
      <c r="I888" s="35"/>
    </row>
    <row r="889" spans="9:9" ht="15.75" customHeight="1">
      <c r="I889" s="35"/>
    </row>
    <row r="890" spans="9:9" ht="15.75" customHeight="1">
      <c r="I890" s="35"/>
    </row>
    <row r="891" spans="9:9" ht="15.75" customHeight="1">
      <c r="I891" s="35"/>
    </row>
    <row r="892" spans="9:9" ht="15.75" customHeight="1">
      <c r="I892" s="35"/>
    </row>
    <row r="893" spans="9:9" ht="15.75" customHeight="1">
      <c r="I893" s="35"/>
    </row>
    <row r="894" spans="9:9" ht="15.75" customHeight="1">
      <c r="I894" s="35"/>
    </row>
    <row r="895" spans="9:9" ht="15.75" customHeight="1">
      <c r="I895" s="35"/>
    </row>
    <row r="896" spans="9:9" ht="15.75" customHeight="1">
      <c r="I896" s="35"/>
    </row>
    <row r="897" spans="9:9" ht="15.75" customHeight="1">
      <c r="I897" s="35"/>
    </row>
    <row r="898" spans="9:9" ht="15.75" customHeight="1">
      <c r="I898" s="35"/>
    </row>
    <row r="899" spans="9:9" ht="15.75" customHeight="1">
      <c r="I899" s="35"/>
    </row>
    <row r="900" spans="9:9" ht="15.75" customHeight="1">
      <c r="I900" s="35"/>
    </row>
    <row r="901" spans="9:9" ht="15.75" customHeight="1">
      <c r="I901" s="35"/>
    </row>
    <row r="902" spans="9:9" ht="15.75" customHeight="1">
      <c r="I902" s="35"/>
    </row>
    <row r="903" spans="9:9" ht="15.75" customHeight="1">
      <c r="I903" s="35"/>
    </row>
    <row r="904" spans="9:9" ht="15.75" customHeight="1">
      <c r="I904" s="35"/>
    </row>
    <row r="905" spans="9:9" ht="15.75" customHeight="1">
      <c r="I905" s="35"/>
    </row>
    <row r="906" spans="9:9" ht="15.75" customHeight="1">
      <c r="I906" s="35"/>
    </row>
    <row r="907" spans="9:9" ht="15.75" customHeight="1">
      <c r="I907" s="35"/>
    </row>
    <row r="908" spans="9:9" ht="15.75" customHeight="1">
      <c r="I908" s="35"/>
    </row>
    <row r="909" spans="9:9" ht="15.75" customHeight="1">
      <c r="I909" s="35"/>
    </row>
    <row r="910" spans="9:9" ht="15.75" customHeight="1">
      <c r="I910" s="35"/>
    </row>
    <row r="911" spans="9:9" ht="15.75" customHeight="1">
      <c r="I911" s="35"/>
    </row>
    <row r="912" spans="9:9" ht="15.75" customHeight="1">
      <c r="I912" s="35"/>
    </row>
    <row r="913" spans="9:9" ht="15.75" customHeight="1">
      <c r="I913" s="35"/>
    </row>
    <row r="914" spans="9:9" ht="15.75" customHeight="1">
      <c r="I914" s="35"/>
    </row>
    <row r="915" spans="9:9" ht="15.75" customHeight="1">
      <c r="I915" s="35"/>
    </row>
    <row r="916" spans="9:9" ht="15.75" customHeight="1">
      <c r="I916" s="35"/>
    </row>
    <row r="917" spans="9:9" ht="15.75" customHeight="1">
      <c r="I917" s="35"/>
    </row>
    <row r="918" spans="9:9" ht="15.75" customHeight="1">
      <c r="I918" s="35"/>
    </row>
    <row r="919" spans="9:9" ht="15.75" customHeight="1">
      <c r="I919" s="35"/>
    </row>
    <row r="920" spans="9:9" ht="15.75" customHeight="1">
      <c r="I920" s="35"/>
    </row>
    <row r="921" spans="9:9" ht="15.75" customHeight="1">
      <c r="I921" s="35"/>
    </row>
    <row r="922" spans="9:9" ht="15.75" customHeight="1">
      <c r="I922" s="35"/>
    </row>
    <row r="923" spans="9:9" ht="15.75" customHeight="1">
      <c r="I923" s="35"/>
    </row>
    <row r="924" spans="9:9" ht="15.75" customHeight="1">
      <c r="I924" s="35"/>
    </row>
    <row r="925" spans="9:9" ht="15.75" customHeight="1">
      <c r="I925" s="35"/>
    </row>
    <row r="926" spans="9:9" ht="15.75" customHeight="1">
      <c r="I926" s="35"/>
    </row>
    <row r="927" spans="9:9" ht="15.75" customHeight="1">
      <c r="I927" s="35"/>
    </row>
    <row r="928" spans="9:9" ht="15.75" customHeight="1">
      <c r="I928" s="35"/>
    </row>
    <row r="929" spans="9:9" ht="15.75" customHeight="1">
      <c r="I929" s="35"/>
    </row>
    <row r="930" spans="9:9" ht="15.75" customHeight="1">
      <c r="I930" s="35"/>
    </row>
    <row r="931" spans="9:9" ht="15.75" customHeight="1">
      <c r="I931" s="35"/>
    </row>
    <row r="932" spans="9:9" ht="15.75" customHeight="1">
      <c r="I932" s="35"/>
    </row>
    <row r="933" spans="9:9" ht="15.75" customHeight="1">
      <c r="I933" s="35"/>
    </row>
    <row r="934" spans="9:9" ht="15.75" customHeight="1">
      <c r="I934" s="35"/>
    </row>
    <row r="935" spans="9:9" ht="15.75" customHeight="1">
      <c r="I935" s="35"/>
    </row>
    <row r="936" spans="9:9" ht="15.75" customHeight="1">
      <c r="I936" s="35"/>
    </row>
    <row r="937" spans="9:9" ht="15.75" customHeight="1">
      <c r="I937" s="35"/>
    </row>
    <row r="938" spans="9:9" ht="15.75" customHeight="1">
      <c r="I938" s="35"/>
    </row>
    <row r="939" spans="9:9" ht="15.75" customHeight="1">
      <c r="I939" s="35"/>
    </row>
    <row r="940" spans="9:9" ht="15.75" customHeight="1">
      <c r="I940" s="35"/>
    </row>
    <row r="941" spans="9:9" ht="15.75" customHeight="1">
      <c r="I941" s="35"/>
    </row>
    <row r="942" spans="9:9" ht="15.75" customHeight="1">
      <c r="I942" s="35"/>
    </row>
    <row r="943" spans="9:9" ht="15.75" customHeight="1">
      <c r="I943" s="35"/>
    </row>
    <row r="944" spans="9:9" ht="15.75" customHeight="1">
      <c r="I944" s="35"/>
    </row>
    <row r="945" spans="9:9" ht="15.75" customHeight="1">
      <c r="I945" s="35"/>
    </row>
    <row r="946" spans="9:9" ht="15.75" customHeight="1">
      <c r="I946" s="35"/>
    </row>
    <row r="947" spans="9:9" ht="15.75" customHeight="1">
      <c r="I947" s="35"/>
    </row>
    <row r="948" spans="9:9" ht="15.75" customHeight="1">
      <c r="I948" s="35"/>
    </row>
    <row r="949" spans="9:9" ht="15.75" customHeight="1">
      <c r="I949" s="35"/>
    </row>
    <row r="950" spans="9:9" ht="15.75" customHeight="1">
      <c r="I950" s="35"/>
    </row>
    <row r="951" spans="9:9" ht="15.75" customHeight="1">
      <c r="I951" s="35"/>
    </row>
    <row r="952" spans="9:9" ht="15.75" customHeight="1">
      <c r="I952" s="35"/>
    </row>
    <row r="953" spans="9:9" ht="15.75" customHeight="1">
      <c r="I953" s="35"/>
    </row>
    <row r="954" spans="9:9" ht="15.75" customHeight="1">
      <c r="I954" s="35"/>
    </row>
    <row r="955" spans="9:9" ht="15.75" customHeight="1">
      <c r="I955" s="35"/>
    </row>
    <row r="956" spans="9:9" ht="15.75" customHeight="1">
      <c r="I956" s="35"/>
    </row>
    <row r="957" spans="9:9" ht="15.75" customHeight="1">
      <c r="I957" s="35"/>
    </row>
    <row r="958" spans="9:9" ht="15.75" customHeight="1">
      <c r="I958" s="35"/>
    </row>
    <row r="959" spans="9:9" ht="15.75" customHeight="1">
      <c r="I959" s="35"/>
    </row>
    <row r="960" spans="9:9" ht="15.75" customHeight="1">
      <c r="I960" s="35"/>
    </row>
    <row r="961" spans="9:9" ht="15.75" customHeight="1">
      <c r="I961" s="35"/>
    </row>
    <row r="962" spans="9:9" ht="15.75" customHeight="1">
      <c r="I962" s="35"/>
    </row>
    <row r="963" spans="9:9" ht="15.75" customHeight="1">
      <c r="I963" s="35"/>
    </row>
    <row r="964" spans="9:9" ht="15.75" customHeight="1">
      <c r="I964" s="35"/>
    </row>
    <row r="965" spans="9:9" ht="15.75" customHeight="1">
      <c r="I965" s="35"/>
    </row>
    <row r="966" spans="9:9" ht="15.75" customHeight="1">
      <c r="I966" s="35"/>
    </row>
    <row r="967" spans="9:9" ht="15.75" customHeight="1">
      <c r="I967" s="35"/>
    </row>
    <row r="968" spans="9:9" ht="15.75" customHeight="1">
      <c r="I968" s="35"/>
    </row>
    <row r="969" spans="9:9" ht="15.75" customHeight="1">
      <c r="I969" s="35"/>
    </row>
    <row r="970" spans="9:9" ht="15.75" customHeight="1">
      <c r="I970" s="35"/>
    </row>
    <row r="971" spans="9:9" ht="15.75" customHeight="1">
      <c r="I971" s="35"/>
    </row>
    <row r="972" spans="9:9" ht="15.75" customHeight="1">
      <c r="I972" s="35"/>
    </row>
    <row r="973" spans="9:9" ht="15.75" customHeight="1">
      <c r="I973" s="35"/>
    </row>
    <row r="974" spans="9:9" ht="15.75" customHeight="1">
      <c r="I974" s="35"/>
    </row>
    <row r="975" spans="9:9" ht="15.75" customHeight="1">
      <c r="I975" s="35"/>
    </row>
    <row r="976" spans="9:9" ht="15.75" customHeight="1">
      <c r="I976" s="35"/>
    </row>
    <row r="977" spans="9:9" ht="15.75" customHeight="1">
      <c r="I977" s="35"/>
    </row>
    <row r="978" spans="9:9" ht="15.75" customHeight="1">
      <c r="I978" s="35"/>
    </row>
    <row r="979" spans="9:9" ht="15.75" customHeight="1">
      <c r="I979" s="35"/>
    </row>
    <row r="980" spans="9:9" ht="15.75" customHeight="1">
      <c r="I980" s="35"/>
    </row>
    <row r="981" spans="9:9" ht="15.75" customHeight="1">
      <c r="I981" s="35"/>
    </row>
    <row r="982" spans="9:9" ht="15.75" customHeight="1">
      <c r="I982" s="35"/>
    </row>
    <row r="983" spans="9:9" ht="15.75" customHeight="1">
      <c r="I983" s="35"/>
    </row>
    <row r="984" spans="9:9" ht="15.75" customHeight="1">
      <c r="I984" s="35"/>
    </row>
    <row r="985" spans="9:9" ht="15.75" customHeight="1">
      <c r="I985" s="35"/>
    </row>
    <row r="986" spans="9:9" ht="15.75" customHeight="1">
      <c r="I986" s="35"/>
    </row>
    <row r="987" spans="9:9" ht="15.75" customHeight="1">
      <c r="I987" s="35"/>
    </row>
    <row r="988" spans="9:9" ht="15.75" customHeight="1">
      <c r="I988" s="35"/>
    </row>
    <row r="989" spans="9:9" ht="15.75" customHeight="1">
      <c r="I989" s="35"/>
    </row>
    <row r="990" spans="9:9" ht="15.75" customHeight="1">
      <c r="I990" s="35"/>
    </row>
    <row r="991" spans="9:9" ht="15.75" customHeight="1">
      <c r="I991" s="35"/>
    </row>
    <row r="992" spans="9:9" ht="15.75" customHeight="1">
      <c r="I992" s="35"/>
    </row>
    <row r="993" spans="9:9" ht="15.75" customHeight="1">
      <c r="I993" s="35"/>
    </row>
    <row r="994" spans="9:9" ht="15.75" customHeight="1">
      <c r="I994" s="35"/>
    </row>
    <row r="995" spans="9:9" ht="15.75" customHeight="1">
      <c r="I995" s="35"/>
    </row>
    <row r="996" spans="9:9" ht="15.75" customHeight="1">
      <c r="I996" s="35"/>
    </row>
    <row r="997" spans="9:9" ht="15.75" customHeight="1">
      <c r="I997" s="35"/>
    </row>
    <row r="998" spans="9:9" ht="15.75" customHeight="1">
      <c r="I998" s="35"/>
    </row>
    <row r="999" spans="9:9" ht="15.75" customHeight="1">
      <c r="I999" s="35"/>
    </row>
    <row r="1000" spans="9:9" ht="15.75" customHeight="1">
      <c r="I1000" s="35"/>
    </row>
    <row r="1001" spans="9:9" ht="15.75" customHeight="1">
      <c r="I1001" s="35"/>
    </row>
    <row r="1002" spans="9:9" ht="15.75" customHeight="1">
      <c r="I1002" s="35"/>
    </row>
    <row r="1003" spans="9:9" ht="15.75" customHeight="1">
      <c r="I1003" s="35"/>
    </row>
    <row r="1004" spans="9:9" ht="15.75" customHeight="1">
      <c r="I1004" s="35"/>
    </row>
    <row r="1005" spans="9:9" ht="15.75" customHeight="1">
      <c r="I1005" s="35"/>
    </row>
    <row r="1006" spans="9:9" ht="15.75" customHeight="1">
      <c r="I1006" s="35"/>
    </row>
    <row r="1007" spans="9:9" ht="15.75" customHeight="1">
      <c r="I1007" s="35"/>
    </row>
    <row r="1008" spans="9:9" ht="15.75" customHeight="1">
      <c r="I1008" s="35"/>
    </row>
    <row r="1009" spans="9:9" ht="15.75" customHeight="1">
      <c r="I1009" s="35"/>
    </row>
    <row r="1010" spans="9:9" ht="15.75" customHeight="1">
      <c r="I1010" s="35"/>
    </row>
    <row r="1011" spans="9:9" ht="15.75" customHeight="1">
      <c r="I1011" s="35"/>
    </row>
    <row r="1012" spans="9:9" ht="15.75" customHeight="1">
      <c r="I1012" s="35"/>
    </row>
    <row r="1013" spans="9:9" ht="15.75" customHeight="1">
      <c r="I1013" s="35"/>
    </row>
    <row r="1014" spans="9:9" ht="15.75" customHeight="1">
      <c r="I1014" s="35"/>
    </row>
    <row r="1015" spans="9:9" ht="15.75" customHeight="1">
      <c r="I1015" s="35"/>
    </row>
    <row r="1016" spans="9:9" ht="15.75" customHeight="1">
      <c r="I1016" s="35"/>
    </row>
    <row r="1017" spans="9:9" ht="15.75" customHeight="1">
      <c r="I1017" s="35"/>
    </row>
    <row r="1018" spans="9:9" ht="15.75" customHeight="1">
      <c r="I1018" s="35"/>
    </row>
    <row r="1019" spans="9:9" ht="15.75" customHeight="1">
      <c r="I1019" s="35"/>
    </row>
    <row r="1020" spans="9:9" ht="15.75" customHeight="1">
      <c r="I1020" s="35"/>
    </row>
  </sheetData>
  <mergeCells count="3">
    <mergeCell ref="A1:D1"/>
    <mergeCell ref="F1:I1"/>
    <mergeCell ref="F23:I23"/>
  </mergeCells>
  <printOptions horizontalCentered="1" gridLines="1"/>
  <pageMargins left="0.7" right="0.7" top="0.75" bottom="0.75" header="0.511811023622047" footer="0.511811023622047"/>
  <pageSetup paperSize="9" pageOrder="overThenDown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1B7F4B"/>
  </sheetPr>
  <dimension ref="A1:G74"/>
  <sheetViews>
    <sheetView tabSelected="1" zoomScaleNormal="100" workbookViewId="0">
      <pane ySplit="1" topLeftCell="A2" activePane="bottomLeft" state="frozen"/>
      <selection pane="bottomLeft" activeCell="D49" sqref="D49"/>
    </sheetView>
  </sheetViews>
  <sheetFormatPr baseColWidth="10" defaultColWidth="8.6640625" defaultRowHeight="13"/>
  <cols>
    <col min="1" max="1" width="5" customWidth="1"/>
    <col min="2" max="2" width="30" customWidth="1"/>
    <col min="3" max="3" width="33.1640625" customWidth="1"/>
    <col min="4" max="4" width="26" customWidth="1"/>
    <col min="5" max="5" width="15" customWidth="1"/>
    <col min="6" max="6" width="40" customWidth="1"/>
    <col min="7" max="7" width="30" customWidth="1"/>
  </cols>
  <sheetData>
    <row r="1" spans="1:7" ht="25.5" customHeight="1">
      <c r="A1" s="282" t="s">
        <v>0</v>
      </c>
      <c r="B1" s="283" t="s">
        <v>1139</v>
      </c>
      <c r="C1" s="283" t="s">
        <v>1140</v>
      </c>
      <c r="D1" s="283" t="s">
        <v>1141</v>
      </c>
      <c r="E1" s="283" t="s">
        <v>1142</v>
      </c>
      <c r="F1" s="283" t="s">
        <v>1143</v>
      </c>
      <c r="G1" s="284" t="s">
        <v>1144</v>
      </c>
    </row>
    <row r="2" spans="1:7">
      <c r="A2" s="285">
        <v>1</v>
      </c>
      <c r="B2" s="280" t="s">
        <v>1145</v>
      </c>
      <c r="C2" s="280" t="s">
        <v>1146</v>
      </c>
      <c r="D2" s="280"/>
      <c r="E2" s="279"/>
      <c r="F2" s="280"/>
      <c r="G2" s="286"/>
    </row>
    <row r="3" spans="1:7">
      <c r="A3" s="285">
        <v>2</v>
      </c>
      <c r="B3" s="280" t="s">
        <v>1147</v>
      </c>
      <c r="C3" s="280" t="s">
        <v>1148</v>
      </c>
      <c r="D3" s="280"/>
      <c r="E3" s="279"/>
      <c r="F3" s="280"/>
      <c r="G3" s="286"/>
    </row>
    <row r="4" spans="1:7">
      <c r="A4" s="285">
        <v>3</v>
      </c>
      <c r="B4" s="280" t="s">
        <v>1149</v>
      </c>
      <c r="C4" s="280" t="s">
        <v>1150</v>
      </c>
      <c r="D4" s="280"/>
      <c r="E4" s="279"/>
      <c r="F4" s="280"/>
      <c r="G4" s="286"/>
    </row>
    <row r="5" spans="1:7">
      <c r="A5" s="285">
        <v>4</v>
      </c>
      <c r="B5" s="280" t="s">
        <v>1151</v>
      </c>
      <c r="C5" s="280" t="s">
        <v>1152</v>
      </c>
      <c r="D5" s="280"/>
      <c r="E5" s="279"/>
      <c r="F5" s="280"/>
      <c r="G5" s="286"/>
    </row>
    <row r="6" spans="1:7">
      <c r="A6" s="285">
        <v>5</v>
      </c>
      <c r="B6" s="280" t="s">
        <v>1153</v>
      </c>
      <c r="C6" s="280" t="s">
        <v>1154</v>
      </c>
      <c r="D6" s="280"/>
      <c r="E6" s="279"/>
      <c r="F6" s="280"/>
      <c r="G6" s="286"/>
    </row>
    <row r="7" spans="1:7">
      <c r="A7" s="285">
        <v>6</v>
      </c>
      <c r="B7" s="280" t="s">
        <v>1155</v>
      </c>
      <c r="C7" s="280" t="s">
        <v>1156</v>
      </c>
      <c r="D7" s="280"/>
      <c r="E7" s="279"/>
      <c r="F7" s="280"/>
      <c r="G7" s="286"/>
    </row>
    <row r="8" spans="1:7">
      <c r="A8" s="285">
        <v>7</v>
      </c>
      <c r="B8" s="281" t="s">
        <v>1591</v>
      </c>
      <c r="C8" s="281" t="s">
        <v>1592</v>
      </c>
      <c r="D8" s="280"/>
      <c r="E8" s="279"/>
      <c r="F8" s="280"/>
      <c r="G8" s="286"/>
    </row>
    <row r="9" spans="1:7">
      <c r="A9" s="285"/>
      <c r="B9" s="280"/>
      <c r="C9" s="280"/>
      <c r="D9" s="280"/>
      <c r="E9" s="279"/>
      <c r="F9" s="280"/>
      <c r="G9" s="286"/>
    </row>
    <row r="10" spans="1:7">
      <c r="A10" s="285"/>
      <c r="B10" s="280"/>
      <c r="C10" s="280"/>
      <c r="D10" s="280"/>
      <c r="E10" s="279"/>
      <c r="F10" s="280"/>
      <c r="G10" s="286"/>
    </row>
    <row r="11" spans="1:7">
      <c r="A11" s="285"/>
      <c r="B11" s="280"/>
      <c r="C11" s="280"/>
      <c r="D11" s="280"/>
      <c r="E11" s="279"/>
      <c r="F11" s="280"/>
      <c r="G11" s="286"/>
    </row>
    <row r="12" spans="1:7">
      <c r="A12" s="285"/>
      <c r="B12" s="280"/>
      <c r="C12" s="280"/>
      <c r="D12" s="280"/>
      <c r="E12" s="279"/>
      <c r="F12" s="280"/>
      <c r="G12" s="286"/>
    </row>
    <row r="13" spans="1:7">
      <c r="A13" s="285"/>
      <c r="B13" s="280"/>
      <c r="C13" s="280"/>
      <c r="D13" s="280"/>
      <c r="E13" s="279"/>
      <c r="F13" s="280"/>
      <c r="G13" s="286"/>
    </row>
    <row r="14" spans="1:7">
      <c r="A14" s="285"/>
      <c r="B14" s="280"/>
      <c r="C14" s="280"/>
      <c r="D14" s="280"/>
      <c r="E14" s="279"/>
      <c r="F14" s="280"/>
      <c r="G14" s="286"/>
    </row>
    <row r="15" spans="1:7">
      <c r="A15" s="285"/>
      <c r="B15" s="280"/>
      <c r="C15" s="280"/>
      <c r="D15" s="280"/>
      <c r="E15" s="279"/>
      <c r="F15" s="280"/>
      <c r="G15" s="286"/>
    </row>
    <row r="16" spans="1:7">
      <c r="A16" s="285"/>
      <c r="B16" s="280"/>
      <c r="C16" s="280"/>
      <c r="D16" s="280"/>
      <c r="E16" s="279"/>
      <c r="F16" s="280"/>
      <c r="G16" s="286"/>
    </row>
    <row r="17" spans="1:7">
      <c r="A17" s="285"/>
      <c r="B17" s="280"/>
      <c r="C17" s="280"/>
      <c r="D17" s="280"/>
      <c r="E17" s="279"/>
      <c r="F17" s="280"/>
      <c r="G17" s="286"/>
    </row>
    <row r="18" spans="1:7">
      <c r="A18" s="285"/>
      <c r="B18" s="280"/>
      <c r="C18" s="280"/>
      <c r="D18" s="280"/>
      <c r="E18" s="279"/>
      <c r="F18" s="280"/>
      <c r="G18" s="286"/>
    </row>
    <row r="19" spans="1:7">
      <c r="A19" s="285"/>
      <c r="B19" s="280"/>
      <c r="C19" s="280"/>
      <c r="D19" s="280"/>
      <c r="E19" s="279"/>
      <c r="F19" s="280"/>
      <c r="G19" s="286"/>
    </row>
    <row r="20" spans="1:7" ht="14" thickBot="1">
      <c r="A20" s="287"/>
      <c r="B20" s="288"/>
      <c r="C20" s="288"/>
      <c r="D20" s="288"/>
      <c r="E20" s="289"/>
      <c r="F20" s="288"/>
      <c r="G20" s="290"/>
    </row>
    <row r="21" spans="1:7">
      <c r="A21" s="277"/>
      <c r="B21" s="278"/>
      <c r="C21" s="278"/>
      <c r="D21" s="278"/>
      <c r="E21" s="277"/>
      <c r="F21" s="278"/>
      <c r="G21" s="278"/>
    </row>
    <row r="24" spans="1:7" ht="14" thickBot="1"/>
    <row r="25" spans="1:7">
      <c r="B25" s="291" t="s">
        <v>1591</v>
      </c>
    </row>
    <row r="26" spans="1:7">
      <c r="B26" s="292" t="s">
        <v>1593</v>
      </c>
    </row>
    <row r="27" spans="1:7">
      <c r="B27" s="292" t="s">
        <v>1594</v>
      </c>
    </row>
    <row r="28" spans="1:7">
      <c r="B28" s="292" t="s">
        <v>1595</v>
      </c>
    </row>
    <row r="29" spans="1:7">
      <c r="B29" s="292" t="s">
        <v>1596</v>
      </c>
    </row>
    <row r="30" spans="1:7">
      <c r="B30" s="292" t="s">
        <v>1597</v>
      </c>
    </row>
    <row r="31" spans="1:7">
      <c r="B31" s="292" t="s">
        <v>1598</v>
      </c>
    </row>
    <row r="32" spans="1:7">
      <c r="B32" s="292" t="s">
        <v>1599</v>
      </c>
    </row>
    <row r="33" spans="2:2">
      <c r="B33" s="292" t="s">
        <v>1600</v>
      </c>
    </row>
    <row r="34" spans="2:2">
      <c r="B34" s="292" t="s">
        <v>1601</v>
      </c>
    </row>
    <row r="35" spans="2:2">
      <c r="B35" s="292" t="s">
        <v>1602</v>
      </c>
    </row>
    <row r="36" spans="2:2">
      <c r="B36" s="292" t="s">
        <v>1603</v>
      </c>
    </row>
    <row r="37" spans="2:2">
      <c r="B37" s="292" t="s">
        <v>1604</v>
      </c>
    </row>
    <row r="38" spans="2:2">
      <c r="B38" s="292" t="s">
        <v>1605</v>
      </c>
    </row>
    <row r="39" spans="2:2">
      <c r="B39" s="292" t="s">
        <v>1606</v>
      </c>
    </row>
    <row r="40" spans="2:2">
      <c r="B40" s="292" t="s">
        <v>1607</v>
      </c>
    </row>
    <row r="41" spans="2:2">
      <c r="B41" s="292" t="s">
        <v>1608</v>
      </c>
    </row>
    <row r="42" spans="2:2">
      <c r="B42" s="292" t="s">
        <v>1609</v>
      </c>
    </row>
    <row r="43" spans="2:2">
      <c r="B43" s="292" t="s">
        <v>1610</v>
      </c>
    </row>
    <row r="44" spans="2:2">
      <c r="B44" s="292" t="s">
        <v>1611</v>
      </c>
    </row>
    <row r="45" spans="2:2">
      <c r="B45" s="292" t="s">
        <v>1612</v>
      </c>
    </row>
    <row r="46" spans="2:2">
      <c r="B46" s="292" t="s">
        <v>1613</v>
      </c>
    </row>
    <row r="47" spans="2:2">
      <c r="B47" s="292" t="s">
        <v>1614</v>
      </c>
    </row>
    <row r="48" spans="2:2">
      <c r="B48" s="292" t="s">
        <v>1615</v>
      </c>
    </row>
    <row r="49" spans="2:2">
      <c r="B49" s="292" t="s">
        <v>1616</v>
      </c>
    </row>
    <row r="50" spans="2:2">
      <c r="B50" s="292" t="s">
        <v>1617</v>
      </c>
    </row>
    <row r="51" spans="2:2">
      <c r="B51" s="292" t="s">
        <v>1618</v>
      </c>
    </row>
    <row r="52" spans="2:2">
      <c r="B52" s="292" t="s">
        <v>1619</v>
      </c>
    </row>
    <row r="53" spans="2:2">
      <c r="B53" s="292" t="s">
        <v>1620</v>
      </c>
    </row>
    <row r="54" spans="2:2">
      <c r="B54" s="292" t="s">
        <v>1621</v>
      </c>
    </row>
    <row r="55" spans="2:2">
      <c r="B55" s="292" t="s">
        <v>1622</v>
      </c>
    </row>
    <row r="56" spans="2:2">
      <c r="B56" s="292" t="s">
        <v>1623</v>
      </c>
    </row>
    <row r="57" spans="2:2">
      <c r="B57" s="292" t="s">
        <v>1624</v>
      </c>
    </row>
    <row r="58" spans="2:2">
      <c r="B58" s="292" t="s">
        <v>1625</v>
      </c>
    </row>
    <row r="59" spans="2:2">
      <c r="B59" s="292" t="s">
        <v>1626</v>
      </c>
    </row>
    <row r="60" spans="2:2">
      <c r="B60" s="292" t="s">
        <v>1627</v>
      </c>
    </row>
    <row r="61" spans="2:2">
      <c r="B61" s="292" t="s">
        <v>1628</v>
      </c>
    </row>
    <row r="62" spans="2:2">
      <c r="B62" s="292" t="s">
        <v>1629</v>
      </c>
    </row>
    <row r="63" spans="2:2">
      <c r="B63" s="292" t="s">
        <v>1630</v>
      </c>
    </row>
    <row r="64" spans="2:2">
      <c r="B64" s="292" t="s">
        <v>1631</v>
      </c>
    </row>
    <row r="65" spans="2:2">
      <c r="B65" s="292" t="s">
        <v>1632</v>
      </c>
    </row>
    <row r="66" spans="2:2">
      <c r="B66" s="292" t="s">
        <v>1633</v>
      </c>
    </row>
    <row r="67" spans="2:2">
      <c r="B67" s="292" t="s">
        <v>1634</v>
      </c>
    </row>
    <row r="68" spans="2:2">
      <c r="B68" s="292" t="s">
        <v>1635</v>
      </c>
    </row>
    <row r="69" spans="2:2">
      <c r="B69" s="292" t="s">
        <v>1612</v>
      </c>
    </row>
    <row r="70" spans="2:2">
      <c r="B70" s="292" t="s">
        <v>1636</v>
      </c>
    </row>
    <row r="71" spans="2:2">
      <c r="B71" s="292" t="s">
        <v>1637</v>
      </c>
    </row>
    <row r="72" spans="2:2">
      <c r="B72" s="293"/>
    </row>
    <row r="73" spans="2:2">
      <c r="B73" s="293"/>
    </row>
    <row r="74" spans="2:2" ht="14" thickBot="1">
      <c r="B74" s="294"/>
    </row>
  </sheetData>
  <autoFilter ref="A1:G21" xr:uid="{00000000-0009-0000-0000-000003000000}"/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1565C0"/>
    <outlinePr summaryBelow="0"/>
  </sheetPr>
  <dimension ref="B1:G1000"/>
  <sheetViews>
    <sheetView zoomScaleNormal="100" workbookViewId="0"/>
  </sheetViews>
  <sheetFormatPr baseColWidth="10" defaultColWidth="12.6640625" defaultRowHeight="15" customHeight="1"/>
  <cols>
    <col min="2" max="2" width="18" customWidth="1"/>
  </cols>
  <sheetData>
    <row r="1" spans="2:7" ht="15.75" customHeight="1"/>
    <row r="2" spans="2:7" ht="15.75" customHeight="1">
      <c r="B2" s="9" t="s">
        <v>1157</v>
      </c>
      <c r="C2" s="9"/>
      <c r="D2" s="70">
        <v>1152587551</v>
      </c>
      <c r="E2" s="62">
        <v>420</v>
      </c>
    </row>
    <row r="3" spans="2:7" ht="15.75" customHeight="1">
      <c r="B3" s="2" t="s">
        <v>1157</v>
      </c>
      <c r="C3" s="2"/>
      <c r="D3" s="70">
        <v>1151997728</v>
      </c>
      <c r="E3" s="62">
        <v>483</v>
      </c>
      <c r="F3" s="71">
        <v>43871</v>
      </c>
      <c r="G3" s="45" t="s">
        <v>1158</v>
      </c>
    </row>
    <row r="4" spans="2:7" ht="15.75" customHeight="1">
      <c r="B4" s="22" t="s">
        <v>1159</v>
      </c>
      <c r="C4" s="72"/>
      <c r="D4" s="70">
        <v>1152393160</v>
      </c>
      <c r="E4" s="62">
        <v>417</v>
      </c>
    </row>
    <row r="5" spans="2:7" ht="15.75" customHeight="1">
      <c r="B5" s="22" t="s">
        <v>1160</v>
      </c>
      <c r="C5" s="73"/>
      <c r="D5" s="70">
        <v>1150319858</v>
      </c>
      <c r="E5" s="62">
        <v>454</v>
      </c>
    </row>
    <row r="6" spans="2:7" ht="15.75" customHeight="1">
      <c r="B6" s="22" t="s">
        <v>1161</v>
      </c>
      <c r="C6" s="72"/>
      <c r="D6" s="70">
        <v>1152370683</v>
      </c>
      <c r="E6" s="62">
        <v>455</v>
      </c>
    </row>
    <row r="7" spans="2:7" ht="15.75" customHeight="1">
      <c r="B7" s="22" t="s">
        <v>1161</v>
      </c>
      <c r="C7" s="72"/>
      <c r="D7" s="70">
        <v>1151996174</v>
      </c>
      <c r="E7" s="62">
        <v>460</v>
      </c>
    </row>
    <row r="8" spans="2:7" ht="15.75" customHeight="1">
      <c r="B8" s="22" t="s">
        <v>1162</v>
      </c>
      <c r="C8" s="72"/>
      <c r="D8" s="70">
        <v>1152587583</v>
      </c>
      <c r="E8" s="62">
        <v>440</v>
      </c>
      <c r="G8" s="45" t="s">
        <v>1163</v>
      </c>
    </row>
    <row r="9" spans="2:7" ht="15.75" customHeight="1">
      <c r="B9" s="45" t="s">
        <v>1164</v>
      </c>
      <c r="D9" s="70">
        <v>1152587584</v>
      </c>
      <c r="E9" s="62">
        <v>410</v>
      </c>
      <c r="G9" s="45" t="s">
        <v>1165</v>
      </c>
    </row>
    <row r="10" spans="2:7" ht="15.75" customHeight="1">
      <c r="B10" s="16" t="s">
        <v>1166</v>
      </c>
      <c r="C10" s="21"/>
      <c r="D10" s="74">
        <v>1152587592</v>
      </c>
      <c r="E10" s="45">
        <v>412</v>
      </c>
    </row>
    <row r="11" spans="2:7" ht="15.75" customHeight="1">
      <c r="B11" s="75" t="s">
        <v>1101</v>
      </c>
      <c r="C11" s="21">
        <v>459</v>
      </c>
      <c r="D11" s="76">
        <v>1150326744</v>
      </c>
    </row>
    <row r="12" spans="2:7" ht="15.75" customHeight="1">
      <c r="B12" s="45" t="s">
        <v>1167</v>
      </c>
    </row>
    <row r="13" spans="2:7" ht="15.75" customHeight="1">
      <c r="B13" s="16" t="s">
        <v>1168</v>
      </c>
      <c r="C13" s="21">
        <v>482</v>
      </c>
      <c r="D13" s="74">
        <v>1152465242</v>
      </c>
    </row>
    <row r="14" spans="2:7" ht="15.75" customHeight="1">
      <c r="B14" s="19" t="s">
        <v>1169</v>
      </c>
      <c r="C14" s="21">
        <v>406</v>
      </c>
      <c r="D14" s="74">
        <v>1152185626</v>
      </c>
    </row>
    <row r="15" spans="2:7" ht="15.75" customHeight="1"/>
    <row r="16" spans="2:7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3:C3"/>
  </mergeCells>
  <pageMargins left="0.7" right="0.7" top="0.75" bottom="0.75" header="0.511811023622047" footer="0.511811023622047"/>
  <pageSetup orientation="landscape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1565C0"/>
    <outlinePr summaryBelow="0"/>
  </sheetPr>
  <dimension ref="A1:Q1001"/>
  <sheetViews>
    <sheetView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baseColWidth="10" defaultColWidth="12.6640625" defaultRowHeight="15" customHeight="1"/>
  <cols>
    <col min="1" max="2" width="20.6640625" customWidth="1"/>
    <col min="3" max="3" width="14.6640625" customWidth="1"/>
    <col min="4" max="4" width="40.1640625" customWidth="1"/>
    <col min="14" max="14" width="43.33203125" customWidth="1"/>
    <col min="16" max="16" width="10.1640625" customWidth="1"/>
  </cols>
  <sheetData>
    <row r="1" spans="1:17" ht="15.75" customHeight="1">
      <c r="A1" s="77" t="s">
        <v>1170</v>
      </c>
      <c r="B1" s="77" t="s">
        <v>1171</v>
      </c>
      <c r="C1" s="77" t="s">
        <v>1172</v>
      </c>
      <c r="D1" s="77" t="s">
        <v>1173</v>
      </c>
      <c r="E1" s="77" t="s">
        <v>1174</v>
      </c>
      <c r="F1" s="77" t="s">
        <v>1175</v>
      </c>
      <c r="G1" s="77" t="s">
        <v>1176</v>
      </c>
      <c r="H1" s="77" t="s">
        <v>1177</v>
      </c>
      <c r="I1" s="77" t="s">
        <v>1178</v>
      </c>
      <c r="J1" s="78" t="s">
        <v>1179</v>
      </c>
      <c r="K1" s="78" t="s">
        <v>1180</v>
      </c>
      <c r="L1" s="78" t="s">
        <v>1181</v>
      </c>
      <c r="M1" s="77" t="s">
        <v>1182</v>
      </c>
      <c r="N1" s="77" t="s">
        <v>1183</v>
      </c>
      <c r="O1" s="77" t="s">
        <v>1184</v>
      </c>
      <c r="P1" s="77" t="s">
        <v>1185</v>
      </c>
      <c r="Q1" s="37"/>
    </row>
    <row r="2" spans="1:17" ht="15.75" customHeight="1">
      <c r="A2" s="79" t="s">
        <v>1186</v>
      </c>
      <c r="B2" s="79" t="s">
        <v>1187</v>
      </c>
      <c r="C2" s="18">
        <v>1766898</v>
      </c>
      <c r="D2" s="18">
        <v>6036210018</v>
      </c>
      <c r="E2" s="18"/>
      <c r="F2" s="18"/>
      <c r="G2" s="18"/>
      <c r="H2" s="18" t="s">
        <v>1188</v>
      </c>
      <c r="I2" s="18">
        <v>170713815</v>
      </c>
      <c r="J2" s="18">
        <v>61179854</v>
      </c>
      <c r="K2" s="18" t="s">
        <v>1189</v>
      </c>
      <c r="L2" s="18"/>
      <c r="M2" s="18"/>
      <c r="N2" s="18"/>
      <c r="O2" s="16"/>
      <c r="P2" s="16"/>
      <c r="Q2" s="37"/>
    </row>
    <row r="3" spans="1:17" ht="15.75" customHeight="1">
      <c r="A3" s="80" t="s">
        <v>1107</v>
      </c>
      <c r="B3" s="80" t="s">
        <v>1190</v>
      </c>
      <c r="C3" s="81">
        <v>21539242</v>
      </c>
      <c r="D3" s="18">
        <v>54167118006</v>
      </c>
      <c r="E3" s="18"/>
      <c r="F3" s="18"/>
      <c r="G3" s="18"/>
      <c r="H3" s="18"/>
      <c r="I3" s="18"/>
      <c r="J3" s="18"/>
      <c r="K3" s="18"/>
      <c r="L3" s="18"/>
      <c r="M3" s="18"/>
      <c r="N3" s="18" t="s">
        <v>1191</v>
      </c>
      <c r="O3" s="16"/>
      <c r="P3" s="16"/>
      <c r="Q3" s="37"/>
    </row>
    <row r="4" spans="1:17" ht="15.75" customHeight="1">
      <c r="A4" s="80" t="s">
        <v>1192</v>
      </c>
      <c r="B4" s="80"/>
      <c r="C4" s="81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6"/>
      <c r="P4" s="16"/>
      <c r="Q4" s="37"/>
    </row>
    <row r="5" spans="1:17" ht="15.75" customHeight="1">
      <c r="A5" s="79" t="s">
        <v>1193</v>
      </c>
      <c r="B5" s="79"/>
      <c r="C5" s="18">
        <v>5724927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6"/>
      <c r="P5" s="16">
        <v>116160698</v>
      </c>
      <c r="Q5" s="37"/>
    </row>
    <row r="6" spans="1:17" ht="15.75" customHeight="1">
      <c r="A6" s="79" t="s">
        <v>1194</v>
      </c>
      <c r="B6" s="79" t="s">
        <v>1195</v>
      </c>
      <c r="C6" s="18">
        <v>40961575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6"/>
      <c r="P6" s="16"/>
      <c r="Q6" s="37"/>
    </row>
    <row r="7" spans="1:17" ht="15.75" customHeight="1">
      <c r="A7" s="79" t="s">
        <v>1196</v>
      </c>
      <c r="B7" s="79" t="s">
        <v>1197</v>
      </c>
      <c r="C7" s="18" t="s">
        <v>1198</v>
      </c>
      <c r="D7" s="18"/>
      <c r="E7" s="18"/>
      <c r="F7" s="18"/>
      <c r="G7" s="18"/>
      <c r="H7" s="18"/>
      <c r="I7" s="18"/>
      <c r="J7" s="18"/>
      <c r="K7" s="18">
        <v>100110277</v>
      </c>
      <c r="L7" s="18"/>
      <c r="M7" s="18"/>
      <c r="N7" s="18"/>
      <c r="O7" s="16"/>
      <c r="P7" s="16"/>
      <c r="Q7" s="37"/>
    </row>
    <row r="8" spans="1:17" ht="15.75" customHeight="1">
      <c r="A8" s="11" t="s">
        <v>1199</v>
      </c>
      <c r="B8" s="11" t="s">
        <v>1197</v>
      </c>
      <c r="C8" s="18">
        <v>1838952</v>
      </c>
      <c r="D8" s="18">
        <v>54119596214</v>
      </c>
      <c r="E8" s="18"/>
      <c r="F8" s="18"/>
      <c r="G8" s="18"/>
      <c r="H8" s="18"/>
      <c r="I8" s="18"/>
      <c r="J8" s="18"/>
      <c r="K8" s="18"/>
      <c r="L8" s="18"/>
      <c r="M8" s="18"/>
      <c r="N8" s="18" t="s">
        <v>1200</v>
      </c>
      <c r="O8" s="16"/>
      <c r="P8" s="16"/>
      <c r="Q8" s="37"/>
    </row>
    <row r="9" spans="1:17" ht="15.75" customHeight="1">
      <c r="A9" s="11" t="s">
        <v>1201</v>
      </c>
      <c r="B9" s="11"/>
      <c r="C9" s="18"/>
      <c r="D9" s="18" t="s">
        <v>1202</v>
      </c>
      <c r="E9" s="18"/>
      <c r="F9" s="18"/>
      <c r="G9" s="18"/>
      <c r="H9" s="18"/>
      <c r="I9" s="18"/>
      <c r="J9" s="18"/>
      <c r="K9" s="18"/>
      <c r="L9" s="82"/>
      <c r="M9" s="82"/>
      <c r="N9" s="82"/>
      <c r="O9" s="16"/>
      <c r="P9" s="16"/>
      <c r="Q9" s="37"/>
    </row>
    <row r="10" spans="1:17" ht="15.75" customHeight="1">
      <c r="A10" s="79" t="s">
        <v>1203</v>
      </c>
      <c r="B10" s="79" t="s">
        <v>1204</v>
      </c>
      <c r="C10" s="18">
        <v>52429933</v>
      </c>
      <c r="D10" s="18"/>
      <c r="E10" s="18"/>
      <c r="F10" s="18"/>
      <c r="G10" s="18"/>
      <c r="H10" s="18"/>
      <c r="I10" s="18"/>
      <c r="J10" s="18"/>
      <c r="K10" s="18"/>
      <c r="L10" s="82"/>
      <c r="M10" s="82"/>
      <c r="N10" s="82"/>
      <c r="O10" s="16"/>
      <c r="P10" s="16"/>
      <c r="Q10" s="37"/>
    </row>
    <row r="11" spans="1:17" ht="15.75" customHeight="1">
      <c r="A11" s="79" t="s">
        <v>1109</v>
      </c>
      <c r="B11" s="79"/>
      <c r="C11" s="18" t="s">
        <v>1205</v>
      </c>
      <c r="D11" s="18"/>
      <c r="E11" s="18">
        <v>64907505</v>
      </c>
      <c r="F11" s="18" t="s">
        <v>1206</v>
      </c>
      <c r="G11" s="18"/>
      <c r="H11" s="18" t="s">
        <v>1207</v>
      </c>
      <c r="I11" s="18"/>
      <c r="J11" s="18"/>
      <c r="K11" s="18"/>
      <c r="L11" s="82" t="s">
        <v>1208</v>
      </c>
      <c r="M11" s="82">
        <v>9111652419</v>
      </c>
      <c r="N11" s="82"/>
      <c r="O11" s="16"/>
      <c r="P11" s="16"/>
      <c r="Q11" s="37"/>
    </row>
    <row r="12" spans="1:17" ht="15.75" customHeight="1">
      <c r="A12" s="79" t="s">
        <v>1209</v>
      </c>
      <c r="B12" s="79"/>
      <c r="C12" s="18">
        <v>22388193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6"/>
      <c r="P12" s="16"/>
      <c r="Q12" s="37"/>
    </row>
    <row r="13" spans="1:17" ht="15.75" customHeight="1">
      <c r="A13" s="79" t="s">
        <v>1117</v>
      </c>
      <c r="B13" s="79"/>
      <c r="C13" s="83">
        <v>45622552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6"/>
      <c r="P13" s="16"/>
      <c r="Q13" s="37"/>
    </row>
    <row r="14" spans="1:17" ht="15.75" customHeight="1">
      <c r="A14" s="79" t="s">
        <v>1210</v>
      </c>
      <c r="B14" s="79"/>
      <c r="C14" s="84">
        <v>3326071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6"/>
      <c r="P14" s="16"/>
      <c r="Q14" s="37"/>
    </row>
    <row r="15" spans="1:17" ht="15.75" customHeight="1">
      <c r="A15" s="79" t="s">
        <v>1211</v>
      </c>
      <c r="B15" s="79" t="s">
        <v>1197</v>
      </c>
      <c r="C15" s="18">
        <v>21992789</v>
      </c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6">
        <v>153861702</v>
      </c>
      <c r="P15" s="16"/>
      <c r="Q15" s="37"/>
    </row>
    <row r="16" spans="1:17" ht="15.75" customHeight="1">
      <c r="A16" s="79" t="s">
        <v>1212</v>
      </c>
      <c r="B16" s="79"/>
      <c r="C16" s="18">
        <v>12654026</v>
      </c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6"/>
      <c r="P16" s="16"/>
      <c r="Q16" s="37"/>
    </row>
    <row r="17" spans="1:17" ht="15.75" customHeight="1">
      <c r="A17" s="79" t="s">
        <v>1129</v>
      </c>
      <c r="B17" s="79"/>
      <c r="C17" s="85">
        <v>32834491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 t="s">
        <v>1213</v>
      </c>
      <c r="O17" s="16"/>
      <c r="P17" s="16"/>
      <c r="Q17" s="37"/>
    </row>
    <row r="18" spans="1:17" ht="15.75" customHeight="1">
      <c r="A18" s="79" t="s">
        <v>1094</v>
      </c>
      <c r="B18" s="79"/>
      <c r="C18" s="18">
        <v>21609128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6"/>
      <c r="P18" s="16"/>
      <c r="Q18" s="37"/>
    </row>
    <row r="19" spans="1:17" ht="15.75" customHeight="1">
      <c r="A19" s="20" t="s">
        <v>1214</v>
      </c>
      <c r="B19" s="20" t="s">
        <v>1215</v>
      </c>
      <c r="C19" s="86">
        <v>39087077</v>
      </c>
      <c r="D19" s="87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0"/>
      <c r="P19" s="17"/>
    </row>
    <row r="20" spans="1:17" ht="15.75" customHeight="1">
      <c r="C20" s="46"/>
      <c r="D20" s="88"/>
      <c r="E20" s="46"/>
      <c r="F20" s="46"/>
      <c r="G20" s="46"/>
      <c r="H20" s="46"/>
      <c r="I20" s="46"/>
      <c r="J20" s="46"/>
      <c r="K20" s="46"/>
      <c r="L20" s="46"/>
      <c r="M20" s="46"/>
      <c r="N20" s="46"/>
    </row>
    <row r="21" spans="1:17" ht="15.75" customHeight="1">
      <c r="A21" s="79" t="s">
        <v>1216</v>
      </c>
      <c r="B21" s="79"/>
      <c r="C21" s="18">
        <v>2212421</v>
      </c>
      <c r="D21" s="18">
        <v>4011025701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37"/>
      <c r="P21" s="37"/>
      <c r="Q21" s="37"/>
    </row>
    <row r="22" spans="1:17" ht="15.75" customHeight="1"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</row>
    <row r="23" spans="1:17" ht="15.75" customHeight="1"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</row>
    <row r="24" spans="1:17" ht="15.75" customHeight="1"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</row>
    <row r="25" spans="1:17" ht="15.75" customHeight="1"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</row>
    <row r="26" spans="1:17" ht="15.75" customHeight="1"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</row>
    <row r="27" spans="1:17" ht="15.75" customHeight="1"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</row>
    <row r="28" spans="1:17" ht="15.75" customHeight="1"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</row>
    <row r="29" spans="1:17" ht="15.75" customHeight="1"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</row>
    <row r="30" spans="1:17" ht="15.75" customHeight="1"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</row>
    <row r="31" spans="1:17" ht="15.75" customHeight="1"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</row>
    <row r="32" spans="1:17" ht="15.75" customHeight="1"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</row>
    <row r="33" spans="3:14" ht="15.75" customHeight="1"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</row>
    <row r="34" spans="3:14" ht="15.75" customHeight="1"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</row>
    <row r="35" spans="3:14" ht="15.75" customHeight="1"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</row>
    <row r="36" spans="3:14" ht="15.75" customHeight="1"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</row>
    <row r="37" spans="3:14" ht="15.75" customHeight="1"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</row>
    <row r="38" spans="3:14" ht="15.75" customHeight="1"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</row>
    <row r="39" spans="3:14" ht="15.75" customHeight="1"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</row>
    <row r="40" spans="3:14" ht="15.75" customHeight="1"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</row>
    <row r="41" spans="3:14" ht="15.75" customHeight="1"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</row>
    <row r="42" spans="3:14" ht="15.75" customHeight="1"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</row>
    <row r="43" spans="3:14" ht="15.75" customHeight="1"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</row>
    <row r="44" spans="3:14" ht="15.75" customHeight="1"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</row>
    <row r="45" spans="3:14" ht="15.75" customHeight="1"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</row>
    <row r="46" spans="3:14" ht="15.75" customHeight="1"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</row>
    <row r="47" spans="3:14" ht="15.75" customHeight="1"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</row>
    <row r="48" spans="3:14" ht="15.75" customHeight="1"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</row>
    <row r="49" spans="3:14" ht="15.75" customHeight="1"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</row>
    <row r="50" spans="3:14" ht="15.75" customHeight="1"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</row>
    <row r="51" spans="3:14" ht="15.75" customHeight="1"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</row>
    <row r="52" spans="3:14" ht="15.75" customHeight="1"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</row>
    <row r="53" spans="3:14" ht="15.75" customHeight="1"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</row>
    <row r="54" spans="3:14" ht="15.75" customHeight="1"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</row>
    <row r="55" spans="3:14" ht="15.75" customHeight="1"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</row>
    <row r="56" spans="3:14" ht="15.75" customHeight="1"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</row>
    <row r="57" spans="3:14" ht="15.75" customHeight="1"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</row>
    <row r="58" spans="3:14" ht="15.75" customHeight="1"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</row>
    <row r="59" spans="3:14" ht="15.75" customHeight="1"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</row>
    <row r="60" spans="3:14" ht="15.75" customHeight="1"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</row>
    <row r="61" spans="3:14" ht="15.75" customHeight="1"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</row>
    <row r="62" spans="3:14" ht="15.75" customHeight="1"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</row>
    <row r="63" spans="3:14" ht="15.75" customHeight="1"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</row>
    <row r="64" spans="3:14" ht="15.75" customHeight="1"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</row>
    <row r="65" spans="3:14" ht="15.75" customHeight="1"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</row>
    <row r="66" spans="3:14" ht="15.75" customHeight="1"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</row>
    <row r="67" spans="3:14" ht="15.75" customHeight="1"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</row>
    <row r="68" spans="3:14" ht="15.75" customHeight="1"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</row>
    <row r="69" spans="3:14" ht="15.75" customHeight="1"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</row>
    <row r="70" spans="3:14" ht="15.75" customHeight="1"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</row>
    <row r="71" spans="3:14" ht="15.75" customHeight="1"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</row>
    <row r="72" spans="3:14" ht="15.75" customHeight="1"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</row>
    <row r="73" spans="3:14" ht="15.75" customHeight="1"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</row>
    <row r="74" spans="3:14" ht="15.75" customHeight="1"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</row>
    <row r="75" spans="3:14" ht="15.75" customHeight="1"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</row>
    <row r="76" spans="3:14" ht="15.75" customHeight="1"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</row>
    <row r="77" spans="3:14" ht="15.75" customHeight="1"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</row>
    <row r="78" spans="3:14" ht="15.75" customHeight="1"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</row>
    <row r="79" spans="3:14" ht="15.75" customHeight="1"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</row>
    <row r="80" spans="3:14" ht="15.75" customHeight="1"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</row>
    <row r="81" spans="3:14" ht="15.75" customHeight="1"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</row>
    <row r="82" spans="3:14" ht="15.75" customHeight="1"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</row>
    <row r="83" spans="3:14" ht="15.75" customHeight="1"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</row>
    <row r="84" spans="3:14" ht="15.75" customHeight="1"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</row>
    <row r="85" spans="3:14" ht="15.75" customHeight="1"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</row>
    <row r="86" spans="3:14" ht="15.75" customHeight="1"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</row>
    <row r="87" spans="3:14" ht="15.75" customHeight="1"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</row>
    <row r="88" spans="3:14" ht="15.75" customHeight="1"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</row>
    <row r="89" spans="3:14" ht="15.75" customHeight="1"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</row>
    <row r="90" spans="3:14" ht="15.75" customHeight="1"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</row>
    <row r="91" spans="3:14" ht="15.75" customHeight="1"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</row>
    <row r="92" spans="3:14" ht="15.75" customHeight="1"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</row>
    <row r="93" spans="3:14" ht="15.75" customHeight="1"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</row>
    <row r="94" spans="3:14" ht="15.75" customHeight="1"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</row>
    <row r="95" spans="3:14" ht="15.75" customHeight="1"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</row>
    <row r="96" spans="3:14" ht="15.75" customHeight="1"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</row>
    <row r="97" spans="3:14" ht="15.75" customHeight="1"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</row>
    <row r="98" spans="3:14" ht="15.75" customHeight="1"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</row>
    <row r="99" spans="3:14" ht="15.75" customHeight="1"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</row>
    <row r="100" spans="3:14" ht="15.75" customHeight="1"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</row>
    <row r="101" spans="3:14" ht="15.75" customHeight="1"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</row>
    <row r="102" spans="3:14" ht="15.75" customHeight="1"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</row>
    <row r="103" spans="3:14" ht="15.75" customHeight="1"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</row>
    <row r="104" spans="3:14" ht="15.75" customHeight="1"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</row>
    <row r="105" spans="3:14" ht="15.75" customHeight="1"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</row>
    <row r="106" spans="3:14" ht="15.75" customHeight="1"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</row>
    <row r="107" spans="3:14" ht="15.75" customHeight="1"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</row>
    <row r="108" spans="3:14" ht="15.75" customHeight="1"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</row>
    <row r="109" spans="3:14" ht="15.75" customHeight="1"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</row>
    <row r="110" spans="3:14" ht="15.75" customHeight="1"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</row>
    <row r="111" spans="3:14" ht="15.75" customHeight="1"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</row>
    <row r="112" spans="3:14" ht="15.75" customHeight="1"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</row>
    <row r="113" spans="3:14" ht="15.75" customHeight="1"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</row>
    <row r="114" spans="3:14" ht="15.75" customHeight="1"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</row>
    <row r="115" spans="3:14" ht="15.75" customHeight="1"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</row>
    <row r="116" spans="3:14" ht="15.75" customHeight="1"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</row>
    <row r="117" spans="3:14" ht="15.75" customHeight="1"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</row>
    <row r="118" spans="3:14" ht="15.75" customHeight="1"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</row>
    <row r="119" spans="3:14" ht="15.75" customHeight="1"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</row>
    <row r="120" spans="3:14" ht="15.75" customHeight="1"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</row>
    <row r="121" spans="3:14" ht="15.75" customHeight="1"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</row>
    <row r="122" spans="3:14" ht="15.75" customHeight="1"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</row>
    <row r="123" spans="3:14" ht="15.75" customHeight="1"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</row>
    <row r="124" spans="3:14" ht="15.75" customHeight="1"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</row>
    <row r="125" spans="3:14" ht="15.75" customHeight="1"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</row>
    <row r="126" spans="3:14" ht="15.75" customHeight="1"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</row>
    <row r="127" spans="3:14" ht="15.75" customHeight="1"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</row>
    <row r="128" spans="3:14" ht="15.75" customHeight="1"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</row>
    <row r="129" spans="3:14" ht="15.75" customHeight="1"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</row>
    <row r="130" spans="3:14" ht="15.75" customHeight="1"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</row>
    <row r="131" spans="3:14" ht="15.75" customHeight="1"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</row>
    <row r="132" spans="3:14" ht="15.75" customHeight="1"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</row>
    <row r="133" spans="3:14" ht="15.75" customHeight="1"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</row>
    <row r="134" spans="3:14" ht="15.75" customHeight="1"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</row>
    <row r="135" spans="3:14" ht="15.75" customHeight="1"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</row>
    <row r="136" spans="3:14" ht="15.75" customHeight="1"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</row>
    <row r="137" spans="3:14" ht="15.75" customHeight="1"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</row>
    <row r="138" spans="3:14" ht="15.75" customHeight="1"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</row>
    <row r="139" spans="3:14" ht="15.75" customHeight="1"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</row>
    <row r="140" spans="3:14" ht="15.75" customHeight="1"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</row>
    <row r="141" spans="3:14" ht="15.75" customHeight="1"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</row>
    <row r="142" spans="3:14" ht="15.75" customHeight="1"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</row>
    <row r="143" spans="3:14" ht="15.75" customHeight="1"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</row>
    <row r="144" spans="3:14" ht="15.75" customHeight="1"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</row>
    <row r="145" spans="3:14" ht="15.75" customHeight="1"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</row>
    <row r="146" spans="3:14" ht="15.75" customHeight="1"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</row>
    <row r="147" spans="3:14" ht="15.75" customHeight="1"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</row>
    <row r="148" spans="3:14" ht="15.75" customHeight="1"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</row>
    <row r="149" spans="3:14" ht="15.75" customHeight="1"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</row>
    <row r="150" spans="3:14" ht="15.75" customHeight="1"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</row>
    <row r="151" spans="3:14" ht="15.75" customHeight="1"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</row>
    <row r="152" spans="3:14" ht="15.75" customHeight="1"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</row>
    <row r="153" spans="3:14" ht="15.75" customHeight="1"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</row>
    <row r="154" spans="3:14" ht="15.75" customHeight="1"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</row>
    <row r="155" spans="3:14" ht="15.75" customHeight="1"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</row>
    <row r="156" spans="3:14" ht="15.75" customHeight="1"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</row>
    <row r="157" spans="3:14" ht="15.75" customHeight="1"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</row>
    <row r="158" spans="3:14" ht="15.75" customHeight="1"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</row>
    <row r="159" spans="3:14" ht="15.75" customHeight="1"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</row>
    <row r="160" spans="3:14" ht="15.75" customHeight="1"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</row>
    <row r="161" spans="3:14" ht="15.75" customHeight="1"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</row>
    <row r="162" spans="3:14" ht="15.75" customHeight="1"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</row>
    <row r="163" spans="3:14" ht="15.75" customHeight="1"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</row>
    <row r="164" spans="3:14" ht="15.75" customHeight="1"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</row>
    <row r="165" spans="3:14" ht="15.75" customHeight="1"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</row>
    <row r="166" spans="3:14" ht="15.75" customHeight="1"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</row>
    <row r="167" spans="3:14" ht="15.75" customHeight="1"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</row>
    <row r="168" spans="3:14" ht="15.75" customHeight="1"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</row>
    <row r="169" spans="3:14" ht="15.75" customHeight="1"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</row>
    <row r="170" spans="3:14" ht="15.75" customHeight="1"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</row>
    <row r="171" spans="3:14" ht="15.75" customHeight="1"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</row>
    <row r="172" spans="3:14" ht="15.75" customHeight="1"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</row>
    <row r="173" spans="3:14" ht="15.75" customHeight="1"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</row>
    <row r="174" spans="3:14" ht="15.75" customHeight="1"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</row>
    <row r="175" spans="3:14" ht="15.75" customHeight="1"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</row>
    <row r="176" spans="3:14" ht="15.75" customHeight="1"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</row>
    <row r="177" spans="3:14" ht="15.75" customHeight="1"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</row>
    <row r="178" spans="3:14" ht="15.75" customHeight="1"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</row>
    <row r="179" spans="3:14" ht="15.75" customHeight="1"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  <c r="N179" s="46"/>
    </row>
    <row r="180" spans="3:14" ht="15.75" customHeight="1"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</row>
    <row r="181" spans="3:14" ht="15.75" customHeight="1"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</row>
    <row r="182" spans="3:14" ht="15.75" customHeight="1"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</row>
    <row r="183" spans="3:14" ht="15.75" customHeight="1">
      <c r="C183" s="46"/>
      <c r="D183" s="46"/>
      <c r="E183" s="46"/>
      <c r="F183" s="46"/>
      <c r="G183" s="46"/>
      <c r="H183" s="46"/>
      <c r="I183" s="46"/>
      <c r="J183" s="46"/>
      <c r="K183" s="46"/>
      <c r="L183" s="46"/>
      <c r="M183" s="46"/>
      <c r="N183" s="46"/>
    </row>
    <row r="184" spans="3:14" ht="15.75" customHeight="1"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</row>
    <row r="185" spans="3:14" ht="15.75" customHeight="1">
      <c r="C185" s="46"/>
      <c r="D185" s="46"/>
      <c r="E185" s="46"/>
      <c r="F185" s="46"/>
      <c r="G185" s="46"/>
      <c r="H185" s="46"/>
      <c r="I185" s="46"/>
      <c r="J185" s="46"/>
      <c r="K185" s="46"/>
      <c r="L185" s="46"/>
      <c r="M185" s="46"/>
      <c r="N185" s="46"/>
    </row>
    <row r="186" spans="3:14" ht="15.75" customHeight="1">
      <c r="C186" s="46"/>
      <c r="D186" s="46"/>
      <c r="E186" s="46"/>
      <c r="F186" s="46"/>
      <c r="G186" s="46"/>
      <c r="H186" s="46"/>
      <c r="I186" s="46"/>
      <c r="J186" s="46"/>
      <c r="K186" s="46"/>
      <c r="L186" s="46"/>
      <c r="M186" s="46"/>
      <c r="N186" s="46"/>
    </row>
    <row r="187" spans="3:14" ht="15.75" customHeight="1">
      <c r="C187" s="46"/>
      <c r="D187" s="46"/>
      <c r="E187" s="46"/>
      <c r="F187" s="46"/>
      <c r="G187" s="46"/>
      <c r="H187" s="46"/>
      <c r="I187" s="46"/>
      <c r="J187" s="46"/>
      <c r="K187" s="46"/>
      <c r="L187" s="46"/>
      <c r="M187" s="46"/>
      <c r="N187" s="46"/>
    </row>
    <row r="188" spans="3:14" ht="15.75" customHeight="1">
      <c r="C188" s="46"/>
      <c r="D188" s="46"/>
      <c r="E188" s="46"/>
      <c r="F188" s="46"/>
      <c r="G188" s="46"/>
      <c r="H188" s="46"/>
      <c r="I188" s="46"/>
      <c r="J188" s="46"/>
      <c r="K188" s="46"/>
      <c r="L188" s="46"/>
      <c r="M188" s="46"/>
      <c r="N188" s="46"/>
    </row>
    <row r="189" spans="3:14" ht="15.75" customHeight="1">
      <c r="C189" s="46"/>
      <c r="D189" s="46"/>
      <c r="E189" s="46"/>
      <c r="F189" s="46"/>
      <c r="G189" s="46"/>
      <c r="H189" s="46"/>
      <c r="I189" s="46"/>
      <c r="J189" s="46"/>
      <c r="K189" s="46"/>
      <c r="L189" s="46"/>
      <c r="M189" s="46"/>
      <c r="N189" s="46"/>
    </row>
    <row r="190" spans="3:14" ht="15.75" customHeight="1">
      <c r="C190" s="46"/>
      <c r="D190" s="46"/>
      <c r="E190" s="46"/>
      <c r="F190" s="46"/>
      <c r="G190" s="46"/>
      <c r="H190" s="46"/>
      <c r="I190" s="46"/>
      <c r="J190" s="46"/>
      <c r="K190" s="46"/>
      <c r="L190" s="46"/>
      <c r="M190" s="46"/>
      <c r="N190" s="46"/>
    </row>
    <row r="191" spans="3:14" ht="15.75" customHeight="1">
      <c r="C191" s="46"/>
      <c r="D191" s="46"/>
      <c r="E191" s="46"/>
      <c r="F191" s="46"/>
      <c r="G191" s="46"/>
      <c r="H191" s="46"/>
      <c r="I191" s="46"/>
      <c r="J191" s="46"/>
      <c r="K191" s="46"/>
      <c r="L191" s="46"/>
      <c r="M191" s="46"/>
      <c r="N191" s="46"/>
    </row>
    <row r="192" spans="3:14" ht="15.75" customHeight="1">
      <c r="C192" s="46"/>
      <c r="D192" s="46"/>
      <c r="E192" s="46"/>
      <c r="F192" s="46"/>
      <c r="G192" s="46"/>
      <c r="H192" s="46"/>
      <c r="I192" s="46"/>
      <c r="J192" s="46"/>
      <c r="K192" s="46"/>
      <c r="L192" s="46"/>
      <c r="M192" s="46"/>
      <c r="N192" s="46"/>
    </row>
    <row r="193" spans="3:14" ht="15.75" customHeight="1">
      <c r="C193" s="46"/>
      <c r="D193" s="46"/>
      <c r="E193" s="46"/>
      <c r="F193" s="46"/>
      <c r="G193" s="46"/>
      <c r="H193" s="46"/>
      <c r="I193" s="46"/>
      <c r="J193" s="46"/>
      <c r="K193" s="46"/>
      <c r="L193" s="46"/>
      <c r="M193" s="46"/>
      <c r="N193" s="46"/>
    </row>
    <row r="194" spans="3:14" ht="15.75" customHeight="1">
      <c r="C194" s="46"/>
      <c r="D194" s="46"/>
      <c r="E194" s="46"/>
      <c r="F194" s="46"/>
      <c r="G194" s="46"/>
      <c r="H194" s="46"/>
      <c r="I194" s="46"/>
      <c r="J194" s="46"/>
      <c r="K194" s="46"/>
      <c r="L194" s="46"/>
      <c r="M194" s="46"/>
      <c r="N194" s="46"/>
    </row>
    <row r="195" spans="3:14" ht="15.75" customHeight="1">
      <c r="C195" s="46"/>
      <c r="D195" s="46"/>
      <c r="E195" s="46"/>
      <c r="F195" s="46"/>
      <c r="G195" s="46"/>
      <c r="H195" s="46"/>
      <c r="I195" s="46"/>
      <c r="J195" s="46"/>
      <c r="K195" s="46"/>
      <c r="L195" s="46"/>
      <c r="M195" s="46"/>
      <c r="N195" s="46"/>
    </row>
    <row r="196" spans="3:14" ht="15.75" customHeight="1">
      <c r="C196" s="46"/>
      <c r="D196" s="46"/>
      <c r="E196" s="46"/>
      <c r="F196" s="46"/>
      <c r="G196" s="46"/>
      <c r="H196" s="46"/>
      <c r="I196" s="46"/>
      <c r="J196" s="46"/>
      <c r="K196" s="46"/>
      <c r="L196" s="46"/>
      <c r="M196" s="46"/>
      <c r="N196" s="46"/>
    </row>
    <row r="197" spans="3:14" ht="15.75" customHeight="1">
      <c r="C197" s="46"/>
      <c r="D197" s="46"/>
      <c r="E197" s="46"/>
      <c r="F197" s="46"/>
      <c r="G197" s="46"/>
      <c r="H197" s="46"/>
      <c r="I197" s="46"/>
      <c r="J197" s="46"/>
      <c r="K197" s="46"/>
      <c r="L197" s="46"/>
      <c r="M197" s="46"/>
      <c r="N197" s="46"/>
    </row>
    <row r="198" spans="3:14" ht="15.75" customHeight="1">
      <c r="C198" s="46"/>
      <c r="D198" s="46"/>
      <c r="E198" s="46"/>
      <c r="F198" s="46"/>
      <c r="G198" s="46"/>
      <c r="H198" s="46"/>
      <c r="I198" s="46"/>
      <c r="J198" s="46"/>
      <c r="K198" s="46"/>
      <c r="L198" s="46"/>
      <c r="M198" s="46"/>
      <c r="N198" s="46"/>
    </row>
    <row r="199" spans="3:14" ht="15.75" customHeight="1">
      <c r="C199" s="46"/>
      <c r="D199" s="46"/>
      <c r="E199" s="46"/>
      <c r="F199" s="46"/>
      <c r="G199" s="46"/>
      <c r="H199" s="46"/>
      <c r="I199" s="46"/>
      <c r="J199" s="46"/>
      <c r="K199" s="46"/>
      <c r="L199" s="46"/>
      <c r="M199" s="46"/>
      <c r="N199" s="46"/>
    </row>
    <row r="200" spans="3:14" ht="15.75" customHeight="1">
      <c r="C200" s="46"/>
      <c r="D200" s="46"/>
      <c r="E200" s="46"/>
      <c r="F200" s="46"/>
      <c r="G200" s="46"/>
      <c r="H200" s="46"/>
      <c r="I200" s="46"/>
      <c r="J200" s="46"/>
      <c r="K200" s="46"/>
      <c r="L200" s="46"/>
      <c r="M200" s="46"/>
      <c r="N200" s="46"/>
    </row>
    <row r="201" spans="3:14" ht="15.75" customHeight="1">
      <c r="C201" s="46"/>
      <c r="D201" s="46"/>
      <c r="E201" s="46"/>
      <c r="F201" s="46"/>
      <c r="G201" s="46"/>
      <c r="H201" s="46"/>
      <c r="I201" s="46"/>
      <c r="J201" s="46"/>
      <c r="K201" s="46"/>
      <c r="L201" s="46"/>
      <c r="M201" s="46"/>
      <c r="N201" s="46"/>
    </row>
    <row r="202" spans="3:14" ht="15.75" customHeight="1">
      <c r="C202" s="46"/>
      <c r="D202" s="46"/>
      <c r="E202" s="46"/>
      <c r="F202" s="46"/>
      <c r="G202" s="46"/>
      <c r="H202" s="46"/>
      <c r="I202" s="46"/>
      <c r="J202" s="46"/>
      <c r="K202" s="46"/>
      <c r="L202" s="46"/>
      <c r="M202" s="46"/>
      <c r="N202" s="46"/>
    </row>
    <row r="203" spans="3:14" ht="15.75" customHeight="1">
      <c r="C203" s="46"/>
      <c r="D203" s="46"/>
      <c r="E203" s="46"/>
      <c r="F203" s="46"/>
      <c r="G203" s="46"/>
      <c r="H203" s="46"/>
      <c r="I203" s="46"/>
      <c r="J203" s="46"/>
      <c r="K203" s="46"/>
      <c r="L203" s="46"/>
      <c r="M203" s="46"/>
      <c r="N203" s="46"/>
    </row>
    <row r="204" spans="3:14" ht="15.75" customHeight="1">
      <c r="C204" s="46"/>
      <c r="D204" s="46"/>
      <c r="E204" s="46"/>
      <c r="F204" s="46"/>
      <c r="G204" s="46"/>
      <c r="H204" s="46"/>
      <c r="I204" s="46"/>
      <c r="J204" s="46"/>
      <c r="K204" s="46"/>
      <c r="L204" s="46"/>
      <c r="M204" s="46"/>
      <c r="N204" s="46"/>
    </row>
    <row r="205" spans="3:14" ht="15.75" customHeight="1">
      <c r="C205" s="46"/>
      <c r="D205" s="46"/>
      <c r="E205" s="46"/>
      <c r="F205" s="46"/>
      <c r="G205" s="46"/>
      <c r="H205" s="46"/>
      <c r="I205" s="46"/>
      <c r="J205" s="46"/>
      <c r="K205" s="46"/>
      <c r="L205" s="46"/>
      <c r="M205" s="46"/>
      <c r="N205" s="46"/>
    </row>
    <row r="206" spans="3:14" ht="15.75" customHeight="1">
      <c r="C206" s="46"/>
      <c r="D206" s="46"/>
      <c r="E206" s="46"/>
      <c r="F206" s="46"/>
      <c r="G206" s="46"/>
      <c r="H206" s="46"/>
      <c r="I206" s="46"/>
      <c r="J206" s="46"/>
      <c r="K206" s="46"/>
      <c r="L206" s="46"/>
      <c r="M206" s="46"/>
      <c r="N206" s="46"/>
    </row>
    <row r="207" spans="3:14" ht="15.75" customHeight="1">
      <c r="C207" s="46"/>
      <c r="D207" s="46"/>
      <c r="E207" s="46"/>
      <c r="F207" s="46"/>
      <c r="G207" s="46"/>
      <c r="H207" s="46"/>
      <c r="I207" s="46"/>
      <c r="J207" s="46"/>
      <c r="K207" s="46"/>
      <c r="L207" s="46"/>
      <c r="M207" s="46"/>
      <c r="N207" s="46"/>
    </row>
    <row r="208" spans="3:14" ht="15.75" customHeight="1">
      <c r="C208" s="46"/>
      <c r="D208" s="46"/>
      <c r="E208" s="46"/>
      <c r="F208" s="46"/>
      <c r="G208" s="46"/>
      <c r="H208" s="46"/>
      <c r="I208" s="46"/>
      <c r="J208" s="46"/>
      <c r="K208" s="46"/>
      <c r="L208" s="46"/>
      <c r="M208" s="46"/>
      <c r="N208" s="46"/>
    </row>
    <row r="209" spans="3:14" ht="15.75" customHeight="1">
      <c r="C209" s="46"/>
      <c r="D209" s="46"/>
      <c r="E209" s="46"/>
      <c r="F209" s="46"/>
      <c r="G209" s="46"/>
      <c r="H209" s="46"/>
      <c r="I209" s="46"/>
      <c r="J209" s="46"/>
      <c r="K209" s="46"/>
      <c r="L209" s="46"/>
      <c r="M209" s="46"/>
      <c r="N209" s="46"/>
    </row>
    <row r="210" spans="3:14" ht="15.75" customHeight="1">
      <c r="C210" s="46"/>
      <c r="D210" s="46"/>
      <c r="E210" s="46"/>
      <c r="F210" s="46"/>
      <c r="G210" s="46"/>
      <c r="H210" s="46"/>
      <c r="I210" s="46"/>
      <c r="J210" s="46"/>
      <c r="K210" s="46"/>
      <c r="L210" s="46"/>
      <c r="M210" s="46"/>
      <c r="N210" s="46"/>
    </row>
    <row r="211" spans="3:14" ht="15.75" customHeight="1">
      <c r="C211" s="46"/>
      <c r="D211" s="46"/>
      <c r="E211" s="46"/>
      <c r="F211" s="46"/>
      <c r="G211" s="46"/>
      <c r="H211" s="46"/>
      <c r="I211" s="46"/>
      <c r="J211" s="46"/>
      <c r="K211" s="46"/>
      <c r="L211" s="46"/>
      <c r="M211" s="46"/>
      <c r="N211" s="46"/>
    </row>
    <row r="212" spans="3:14" ht="15.75" customHeight="1">
      <c r="C212" s="46"/>
      <c r="D212" s="46"/>
      <c r="E212" s="46"/>
      <c r="F212" s="46"/>
      <c r="G212" s="46"/>
      <c r="H212" s="46"/>
      <c r="I212" s="46"/>
      <c r="J212" s="46"/>
      <c r="K212" s="46"/>
      <c r="L212" s="46"/>
      <c r="M212" s="46"/>
      <c r="N212" s="46"/>
    </row>
    <row r="213" spans="3:14" ht="15.75" customHeight="1">
      <c r="C213" s="46"/>
      <c r="D213" s="46"/>
      <c r="E213" s="46"/>
      <c r="F213" s="46"/>
      <c r="G213" s="46"/>
      <c r="H213" s="46"/>
      <c r="I213" s="46"/>
      <c r="J213" s="46"/>
      <c r="K213" s="46"/>
      <c r="L213" s="46"/>
      <c r="M213" s="46"/>
      <c r="N213" s="46"/>
    </row>
    <row r="214" spans="3:14" ht="15.75" customHeight="1">
      <c r="C214" s="46"/>
      <c r="D214" s="46"/>
      <c r="E214" s="46"/>
      <c r="F214" s="46"/>
      <c r="G214" s="46"/>
      <c r="H214" s="46"/>
      <c r="I214" s="46"/>
      <c r="J214" s="46"/>
      <c r="K214" s="46"/>
      <c r="L214" s="46"/>
      <c r="M214" s="46"/>
      <c r="N214" s="46"/>
    </row>
    <row r="215" spans="3:14" ht="15.75" customHeight="1">
      <c r="C215" s="46"/>
      <c r="D215" s="46"/>
      <c r="E215" s="46"/>
      <c r="F215" s="46"/>
      <c r="G215" s="46"/>
      <c r="H215" s="46"/>
      <c r="I215" s="46"/>
      <c r="J215" s="46"/>
      <c r="K215" s="46"/>
      <c r="L215" s="46"/>
      <c r="M215" s="46"/>
      <c r="N215" s="46"/>
    </row>
    <row r="216" spans="3:14" ht="15.75" customHeight="1">
      <c r="C216" s="46"/>
      <c r="D216" s="46"/>
      <c r="E216" s="46"/>
      <c r="F216" s="46"/>
      <c r="G216" s="46"/>
      <c r="H216" s="46"/>
      <c r="I216" s="46"/>
      <c r="J216" s="46"/>
      <c r="K216" s="46"/>
      <c r="L216" s="46"/>
      <c r="M216" s="46"/>
      <c r="N216" s="46"/>
    </row>
    <row r="217" spans="3:14" ht="15.75" customHeight="1">
      <c r="C217" s="46"/>
      <c r="D217" s="46"/>
      <c r="E217" s="46"/>
      <c r="F217" s="46"/>
      <c r="G217" s="46"/>
      <c r="H217" s="46"/>
      <c r="I217" s="46"/>
      <c r="J217" s="46"/>
      <c r="K217" s="46"/>
      <c r="L217" s="46"/>
      <c r="M217" s="46"/>
      <c r="N217" s="46"/>
    </row>
    <row r="218" spans="3:14" ht="15.75" customHeight="1">
      <c r="C218" s="46"/>
      <c r="D218" s="46"/>
      <c r="E218" s="46"/>
      <c r="F218" s="46"/>
      <c r="G218" s="46"/>
      <c r="H218" s="46"/>
      <c r="I218" s="46"/>
      <c r="J218" s="46"/>
      <c r="K218" s="46"/>
      <c r="L218" s="46"/>
      <c r="M218" s="46"/>
      <c r="N218" s="46"/>
    </row>
    <row r="219" spans="3:14" ht="15.75" customHeight="1">
      <c r="C219" s="46"/>
      <c r="D219" s="46"/>
      <c r="E219" s="46"/>
      <c r="F219" s="46"/>
      <c r="G219" s="46"/>
      <c r="H219" s="46"/>
      <c r="I219" s="46"/>
      <c r="J219" s="46"/>
      <c r="K219" s="46"/>
      <c r="L219" s="46"/>
      <c r="M219" s="46"/>
      <c r="N219" s="46"/>
    </row>
    <row r="220" spans="3:14" ht="15.75" customHeight="1">
      <c r="C220" s="46"/>
      <c r="D220" s="46"/>
      <c r="E220" s="46"/>
      <c r="F220" s="46"/>
      <c r="G220" s="46"/>
      <c r="H220" s="46"/>
      <c r="I220" s="46"/>
      <c r="J220" s="46"/>
      <c r="K220" s="46"/>
      <c r="L220" s="46"/>
      <c r="M220" s="46"/>
      <c r="N220" s="46"/>
    </row>
    <row r="221" spans="3:14" ht="15.75" customHeight="1">
      <c r="C221" s="46"/>
      <c r="D221" s="46"/>
      <c r="E221" s="46"/>
      <c r="F221" s="46"/>
      <c r="G221" s="46"/>
      <c r="H221" s="46"/>
      <c r="I221" s="46"/>
      <c r="J221" s="46"/>
      <c r="K221" s="46"/>
      <c r="L221" s="46"/>
      <c r="M221" s="46"/>
      <c r="N221" s="46"/>
    </row>
    <row r="222" spans="3:14" ht="15.75" customHeight="1"/>
    <row r="223" spans="3:14" ht="15.75" customHeight="1"/>
    <row r="224" spans="3:1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pageMargins left="0.7" right="0.7" top="0.75" bottom="0.75" header="0.511811023622047" footer="0.511811023622047"/>
  <pageSetup orientation="landscape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1565C0"/>
    <outlinePr summaryBelow="0"/>
    <pageSetUpPr fitToPage="1"/>
  </sheetPr>
  <dimension ref="A1:L973"/>
  <sheetViews>
    <sheetView zoomScaleNormal="100" workbookViewId="0">
      <pane ySplit="1" topLeftCell="A2" activePane="bottomLeft" state="frozen"/>
      <selection pane="bottomLeft" activeCell="B3" sqref="B3"/>
    </sheetView>
  </sheetViews>
  <sheetFormatPr baseColWidth="10" defaultColWidth="12.6640625" defaultRowHeight="15" customHeight="1"/>
  <cols>
    <col min="1" max="1" width="31" customWidth="1"/>
    <col min="2" max="3" width="16.1640625" customWidth="1"/>
    <col min="4" max="4" width="22.5" customWidth="1"/>
    <col min="5" max="5" width="6.5" customWidth="1"/>
    <col min="6" max="6" width="31" customWidth="1"/>
    <col min="7" max="7" width="14.33203125" customWidth="1"/>
    <col min="8" max="8" width="22.5" customWidth="1"/>
    <col min="9" max="9" width="14.33203125" customWidth="1"/>
    <col min="10" max="10" width="26.1640625" customWidth="1"/>
    <col min="11" max="11" width="14.33203125" customWidth="1"/>
    <col min="12" max="12" width="18" customWidth="1"/>
    <col min="13" max="22" width="14.33203125" customWidth="1"/>
  </cols>
  <sheetData>
    <row r="1" spans="1:9" ht="19.5" customHeight="1">
      <c r="A1" s="89"/>
      <c r="B1" s="49" t="s">
        <v>1217</v>
      </c>
      <c r="C1" s="49" t="s">
        <v>1218</v>
      </c>
      <c r="D1" s="49" t="s">
        <v>1219</v>
      </c>
      <c r="E1" s="35"/>
      <c r="F1" s="89"/>
      <c r="G1" s="35"/>
      <c r="H1" s="35" t="s">
        <v>1219</v>
      </c>
    </row>
    <row r="2" spans="1:9" ht="19.5" customHeight="1">
      <c r="A2" s="90" t="s">
        <v>49</v>
      </c>
      <c r="B2" s="34" t="s">
        <v>1220</v>
      </c>
      <c r="C2" s="34"/>
      <c r="D2" s="34" t="s">
        <v>1221</v>
      </c>
      <c r="E2" s="35"/>
      <c r="F2" s="90" t="s">
        <v>49</v>
      </c>
      <c r="G2" s="21" t="s">
        <v>52</v>
      </c>
      <c r="H2" s="34" t="s">
        <v>1221</v>
      </c>
      <c r="I2" s="91"/>
    </row>
    <row r="3" spans="1:9" ht="19.5" customHeight="1">
      <c r="A3" s="92" t="s">
        <v>57</v>
      </c>
      <c r="B3" s="93" t="s">
        <v>1220</v>
      </c>
      <c r="C3" s="93"/>
      <c r="D3" s="93" t="s">
        <v>1222</v>
      </c>
      <c r="E3" s="35"/>
      <c r="F3" s="94" t="s">
        <v>57</v>
      </c>
      <c r="G3" s="95" t="s">
        <v>1223</v>
      </c>
      <c r="H3" s="93" t="s">
        <v>1222</v>
      </c>
    </row>
    <row r="4" spans="1:9" ht="19.5" customHeight="1">
      <c r="A4" s="96" t="s">
        <v>69</v>
      </c>
      <c r="B4" s="97"/>
      <c r="C4" s="97" t="s">
        <v>1220</v>
      </c>
      <c r="D4" s="97" t="s">
        <v>1224</v>
      </c>
      <c r="E4" s="35"/>
      <c r="F4" s="96" t="s">
        <v>69</v>
      </c>
      <c r="G4" s="97"/>
      <c r="H4" s="97"/>
    </row>
    <row r="5" spans="1:9" ht="19.5" customHeight="1">
      <c r="A5" s="98" t="s">
        <v>76</v>
      </c>
      <c r="B5" s="41"/>
      <c r="C5" s="41"/>
      <c r="D5" s="41"/>
      <c r="E5" s="35"/>
      <c r="F5" s="99" t="s">
        <v>176</v>
      </c>
      <c r="G5" s="100" t="s">
        <v>1225</v>
      </c>
      <c r="H5" s="97" t="s">
        <v>1226</v>
      </c>
    </row>
    <row r="6" spans="1:9" ht="19.5" customHeight="1">
      <c r="A6" s="90" t="s">
        <v>498</v>
      </c>
      <c r="B6" s="34"/>
      <c r="C6" s="34" t="s">
        <v>1220</v>
      </c>
      <c r="D6" s="34" t="s">
        <v>1227</v>
      </c>
      <c r="E6" s="35">
        <v>1</v>
      </c>
      <c r="F6" s="96" t="s">
        <v>253</v>
      </c>
      <c r="G6" s="97"/>
      <c r="H6" s="97"/>
    </row>
    <row r="7" spans="1:9" ht="19.5" customHeight="1">
      <c r="A7" s="101" t="s">
        <v>109</v>
      </c>
      <c r="B7" s="102"/>
      <c r="C7" s="102"/>
      <c r="D7" s="102"/>
      <c r="E7" s="35"/>
      <c r="F7" s="96" t="s">
        <v>260</v>
      </c>
      <c r="G7" s="97"/>
      <c r="H7" s="97"/>
    </row>
    <row r="8" spans="1:9" ht="19.5" customHeight="1">
      <c r="A8" s="103" t="s">
        <v>116</v>
      </c>
      <c r="B8" s="104" t="s">
        <v>1220</v>
      </c>
      <c r="C8" s="104"/>
      <c r="D8" s="104" t="s">
        <v>1228</v>
      </c>
      <c r="E8" s="35"/>
      <c r="F8" s="105" t="s">
        <v>109</v>
      </c>
      <c r="G8" s="106" t="s">
        <v>111</v>
      </c>
      <c r="H8" s="102"/>
    </row>
    <row r="9" spans="1:9" ht="19.5" customHeight="1">
      <c r="A9" s="90" t="s">
        <v>656</v>
      </c>
      <c r="B9" s="34"/>
      <c r="C9" s="34" t="s">
        <v>1220</v>
      </c>
      <c r="D9" s="34" t="s">
        <v>1227</v>
      </c>
      <c r="E9" s="35">
        <v>1</v>
      </c>
      <c r="F9" s="101" t="s">
        <v>143</v>
      </c>
      <c r="G9" s="102"/>
      <c r="H9" s="102"/>
    </row>
    <row r="10" spans="1:9" ht="19.5" customHeight="1">
      <c r="A10" s="90" t="s">
        <v>129</v>
      </c>
      <c r="B10" s="34"/>
      <c r="C10" s="34" t="s">
        <v>1220</v>
      </c>
      <c r="D10" s="34" t="s">
        <v>1229</v>
      </c>
      <c r="E10" s="35">
        <v>1</v>
      </c>
      <c r="F10" s="107" t="s">
        <v>116</v>
      </c>
      <c r="G10" s="108" t="s">
        <v>1230</v>
      </c>
      <c r="H10" s="104" t="s">
        <v>1228</v>
      </c>
    </row>
    <row r="11" spans="1:9" ht="19.5" customHeight="1">
      <c r="A11" s="103" t="s">
        <v>136</v>
      </c>
      <c r="B11" s="104"/>
      <c r="C11" s="104" t="s">
        <v>1220</v>
      </c>
      <c r="D11" s="104" t="s">
        <v>1231</v>
      </c>
      <c r="E11" s="35"/>
      <c r="F11" s="103" t="s">
        <v>136</v>
      </c>
      <c r="G11" s="104"/>
      <c r="H11" s="104"/>
    </row>
    <row r="12" spans="1:9" ht="19.5" customHeight="1">
      <c r="A12" s="101" t="s">
        <v>143</v>
      </c>
      <c r="B12" s="102"/>
      <c r="C12" s="102"/>
      <c r="D12" s="102"/>
      <c r="E12" s="35"/>
      <c r="F12" s="109" t="s">
        <v>149</v>
      </c>
      <c r="G12" s="110"/>
      <c r="H12" s="110"/>
    </row>
    <row r="13" spans="1:9" ht="19.5" customHeight="1">
      <c r="A13" s="109" t="s">
        <v>149</v>
      </c>
      <c r="B13" s="110"/>
      <c r="C13" s="110" t="s">
        <v>1220</v>
      </c>
      <c r="D13" s="110" t="s">
        <v>1232</v>
      </c>
      <c r="E13" s="35"/>
      <c r="F13" s="111" t="s">
        <v>190</v>
      </c>
      <c r="G13" s="112" t="s">
        <v>1233</v>
      </c>
      <c r="H13" s="110" t="s">
        <v>1234</v>
      </c>
    </row>
    <row r="14" spans="1:9" ht="19.5" customHeight="1">
      <c r="A14" s="113" t="s">
        <v>155</v>
      </c>
      <c r="B14" s="114"/>
      <c r="C14" s="114" t="s">
        <v>1220</v>
      </c>
      <c r="D14" s="114" t="s">
        <v>1235</v>
      </c>
      <c r="E14" s="35"/>
      <c r="F14" s="109" t="s">
        <v>248</v>
      </c>
      <c r="G14" s="110"/>
      <c r="H14" s="110"/>
    </row>
    <row r="15" spans="1:9" ht="19.5" customHeight="1">
      <c r="A15" s="115" t="s">
        <v>160</v>
      </c>
      <c r="B15" s="116"/>
      <c r="C15" s="116" t="s">
        <v>1220</v>
      </c>
      <c r="D15" s="116" t="s">
        <v>1236</v>
      </c>
      <c r="E15" s="35"/>
      <c r="F15" s="109" t="s">
        <v>656</v>
      </c>
      <c r="G15" s="110"/>
      <c r="H15" s="110" t="s">
        <v>1227</v>
      </c>
    </row>
    <row r="16" spans="1:9" ht="19.5" customHeight="1">
      <c r="A16" s="90" t="s">
        <v>166</v>
      </c>
      <c r="B16" s="34"/>
      <c r="C16" s="34" t="s">
        <v>1220</v>
      </c>
      <c r="D16" s="34" t="s">
        <v>1229</v>
      </c>
      <c r="E16" s="35">
        <v>1</v>
      </c>
      <c r="F16" s="98" t="s">
        <v>76</v>
      </c>
      <c r="G16" s="41"/>
      <c r="H16" s="41"/>
    </row>
    <row r="17" spans="1:12" ht="19.5" customHeight="1">
      <c r="A17" s="90" t="s">
        <v>768</v>
      </c>
      <c r="B17" s="34"/>
      <c r="C17" s="34" t="s">
        <v>1220</v>
      </c>
      <c r="D17" s="34" t="s">
        <v>1237</v>
      </c>
      <c r="E17" s="35">
        <v>1</v>
      </c>
      <c r="F17" s="98" t="s">
        <v>183</v>
      </c>
      <c r="G17" s="41"/>
      <c r="H17" s="41"/>
    </row>
    <row r="18" spans="1:12" ht="19.5" customHeight="1">
      <c r="A18" s="90" t="s">
        <v>773</v>
      </c>
      <c r="B18" s="34"/>
      <c r="C18" s="34" t="s">
        <v>1220</v>
      </c>
      <c r="D18" s="34" t="s">
        <v>1238</v>
      </c>
      <c r="E18" s="35">
        <v>1</v>
      </c>
      <c r="F18" s="117" t="s">
        <v>270</v>
      </c>
      <c r="G18" s="41"/>
      <c r="H18" s="41"/>
    </row>
    <row r="19" spans="1:12" ht="19.5" customHeight="1">
      <c r="A19" s="96" t="s">
        <v>176</v>
      </c>
      <c r="B19" s="97" t="s">
        <v>1220</v>
      </c>
      <c r="C19" s="97"/>
      <c r="D19" s="97" t="s">
        <v>1239</v>
      </c>
      <c r="E19" s="35"/>
      <c r="F19" s="117" t="s">
        <v>1240</v>
      </c>
      <c r="G19" s="41"/>
      <c r="H19" s="41"/>
    </row>
    <row r="20" spans="1:12" ht="19.5" customHeight="1">
      <c r="A20" s="98" t="s">
        <v>183</v>
      </c>
      <c r="B20" s="41"/>
      <c r="C20" s="41"/>
      <c r="D20" s="41"/>
      <c r="E20" s="35"/>
      <c r="F20" s="113" t="s">
        <v>155</v>
      </c>
      <c r="G20" s="114"/>
      <c r="H20" s="114"/>
    </row>
    <row r="21" spans="1:12" ht="19.5" customHeight="1">
      <c r="A21" s="109" t="s">
        <v>190</v>
      </c>
      <c r="B21" s="110" t="s">
        <v>1220</v>
      </c>
      <c r="C21" s="110"/>
      <c r="D21" s="110" t="s">
        <v>1234</v>
      </c>
      <c r="E21" s="35"/>
      <c r="F21" s="118" t="s">
        <v>846</v>
      </c>
      <c r="G21" s="119" t="s">
        <v>1241</v>
      </c>
      <c r="H21" s="114" t="s">
        <v>1235</v>
      </c>
    </row>
    <row r="22" spans="1:12" ht="19.5" customHeight="1">
      <c r="A22" s="120" t="s">
        <v>196</v>
      </c>
      <c r="B22" s="121" t="s">
        <v>1220</v>
      </c>
      <c r="C22" s="121"/>
      <c r="D22" s="121" t="s">
        <v>1242</v>
      </c>
      <c r="E22" s="35"/>
      <c r="F22" s="113" t="s">
        <v>265</v>
      </c>
      <c r="G22" s="114"/>
      <c r="H22" s="114"/>
    </row>
    <row r="23" spans="1:12" ht="19.5" customHeight="1">
      <c r="A23" s="122" t="s">
        <v>832</v>
      </c>
      <c r="B23" s="123" t="s">
        <v>1220</v>
      </c>
      <c r="C23" s="123"/>
      <c r="D23" s="123" t="s">
        <v>1243</v>
      </c>
      <c r="E23" s="35"/>
      <c r="F23" s="115" t="s">
        <v>160</v>
      </c>
      <c r="G23" s="116"/>
      <c r="H23" s="116"/>
    </row>
    <row r="24" spans="1:12" ht="19.5" customHeight="1">
      <c r="A24" s="90" t="s">
        <v>202</v>
      </c>
      <c r="B24" s="34"/>
      <c r="C24" s="34" t="s">
        <v>1220</v>
      </c>
      <c r="D24" s="34" t="s">
        <v>1229</v>
      </c>
      <c r="E24" s="35">
        <v>1</v>
      </c>
      <c r="F24" s="115" t="s">
        <v>209</v>
      </c>
      <c r="G24" s="124" t="s">
        <v>1244</v>
      </c>
      <c r="H24" s="116"/>
    </row>
    <row r="25" spans="1:12" ht="19.5" customHeight="1">
      <c r="A25" s="115" t="s">
        <v>209</v>
      </c>
      <c r="B25" s="116" t="s">
        <v>1220</v>
      </c>
      <c r="C25" s="116"/>
      <c r="D25" s="116" t="s">
        <v>1245</v>
      </c>
      <c r="E25" s="35"/>
      <c r="F25" s="115" t="s">
        <v>955</v>
      </c>
      <c r="G25" s="116"/>
      <c r="H25" s="116"/>
    </row>
    <row r="26" spans="1:12" ht="19.5" customHeight="1">
      <c r="A26" s="122" t="s">
        <v>216</v>
      </c>
      <c r="B26" s="123"/>
      <c r="C26" s="123" t="s">
        <v>1220</v>
      </c>
      <c r="D26" s="123" t="s">
        <v>1246</v>
      </c>
      <c r="E26" s="35"/>
      <c r="F26" s="125" t="s">
        <v>196</v>
      </c>
      <c r="G26" s="126" t="s">
        <v>1247</v>
      </c>
      <c r="H26" s="121" t="s">
        <v>1242</v>
      </c>
    </row>
    <row r="27" spans="1:12" ht="19.5" customHeight="1">
      <c r="A27" s="113" t="s">
        <v>846</v>
      </c>
      <c r="B27" s="114"/>
      <c r="C27" s="114"/>
      <c r="D27" s="114" t="s">
        <v>1235</v>
      </c>
      <c r="E27" s="35"/>
      <c r="F27" s="120" t="s">
        <v>233</v>
      </c>
      <c r="G27" s="121"/>
      <c r="H27" s="121"/>
    </row>
    <row r="28" spans="1:12" ht="19.5" customHeight="1">
      <c r="A28" s="90" t="s">
        <v>226</v>
      </c>
      <c r="B28" s="34"/>
      <c r="C28" s="34" t="s">
        <v>1220</v>
      </c>
      <c r="D28" s="34" t="s">
        <v>1248</v>
      </c>
      <c r="E28" s="35">
        <v>1</v>
      </c>
      <c r="F28" s="127" t="s">
        <v>832</v>
      </c>
      <c r="G28" s="128" t="s">
        <v>1249</v>
      </c>
      <c r="H28" s="123" t="s">
        <v>1243</v>
      </c>
    </row>
    <row r="29" spans="1:12" ht="19.5" customHeight="1">
      <c r="A29" s="90" t="s">
        <v>873</v>
      </c>
      <c r="B29" s="34"/>
      <c r="C29" s="34"/>
      <c r="D29" s="34" t="s">
        <v>1250</v>
      </c>
      <c r="E29" s="35">
        <v>1</v>
      </c>
      <c r="F29" s="122" t="s">
        <v>216</v>
      </c>
      <c r="G29" s="123"/>
      <c r="H29" s="123"/>
    </row>
    <row r="30" spans="1:12" ht="19.5" customHeight="1">
      <c r="A30" s="120" t="s">
        <v>233</v>
      </c>
      <c r="B30" s="121"/>
      <c r="C30" s="121" t="s">
        <v>1220</v>
      </c>
      <c r="D30" s="121" t="s">
        <v>1251</v>
      </c>
      <c r="E30" s="35">
        <v>1</v>
      </c>
      <c r="F30" s="122" t="s">
        <v>241</v>
      </c>
      <c r="G30" s="123"/>
      <c r="H30" s="129"/>
    </row>
    <row r="31" spans="1:12" ht="19.5" customHeight="1">
      <c r="A31" s="122" t="s">
        <v>241</v>
      </c>
      <c r="B31" s="123"/>
      <c r="C31" s="123" t="s">
        <v>1220</v>
      </c>
      <c r="D31" s="129" t="s">
        <v>1252</v>
      </c>
      <c r="E31" s="35"/>
      <c r="F31" s="94" t="s">
        <v>918</v>
      </c>
      <c r="G31" s="95" t="s">
        <v>1253</v>
      </c>
      <c r="H31" s="93" t="s">
        <v>1254</v>
      </c>
    </row>
    <row r="32" spans="1:12" ht="19.5" customHeight="1">
      <c r="A32" s="90" t="s">
        <v>923</v>
      </c>
      <c r="B32" s="34"/>
      <c r="C32" s="34" t="s">
        <v>1220</v>
      </c>
      <c r="D32" s="34" t="s">
        <v>1238</v>
      </c>
      <c r="E32" s="35">
        <v>1</v>
      </c>
      <c r="F32" s="90" t="s">
        <v>498</v>
      </c>
      <c r="G32" s="34" t="s">
        <v>1255</v>
      </c>
      <c r="H32" s="34" t="s">
        <v>1227</v>
      </c>
      <c r="I32" s="49" t="s">
        <v>1256</v>
      </c>
      <c r="J32" s="90" t="s">
        <v>498</v>
      </c>
      <c r="K32" s="34" t="s">
        <v>1255</v>
      </c>
      <c r="L32" s="34" t="s">
        <v>1257</v>
      </c>
    </row>
    <row r="33" spans="1:12" ht="19.5" customHeight="1">
      <c r="A33" s="109" t="s">
        <v>248</v>
      </c>
      <c r="B33" s="110"/>
      <c r="C33" s="110" t="s">
        <v>1220</v>
      </c>
      <c r="D33" s="110" t="s">
        <v>1232</v>
      </c>
      <c r="E33" s="35"/>
      <c r="F33" s="90" t="s">
        <v>129</v>
      </c>
      <c r="G33" s="34" t="s">
        <v>1255</v>
      </c>
      <c r="H33" s="34" t="s">
        <v>1229</v>
      </c>
      <c r="I33" s="49" t="s">
        <v>1256</v>
      </c>
      <c r="J33" s="90" t="s">
        <v>129</v>
      </c>
      <c r="K33" s="34" t="s">
        <v>1255</v>
      </c>
      <c r="L33" s="34"/>
    </row>
    <row r="34" spans="1:12" ht="19.5" customHeight="1">
      <c r="A34" s="92" t="s">
        <v>918</v>
      </c>
      <c r="B34" s="93" t="s">
        <v>1220</v>
      </c>
      <c r="C34" s="93"/>
      <c r="D34" s="93" t="s">
        <v>1254</v>
      </c>
      <c r="E34" s="35"/>
      <c r="F34" s="90" t="s">
        <v>202</v>
      </c>
      <c r="G34" s="34" t="s">
        <v>1255</v>
      </c>
      <c r="H34" s="34" t="s">
        <v>1229</v>
      </c>
      <c r="I34" s="49" t="s">
        <v>1256</v>
      </c>
      <c r="J34" s="90" t="s">
        <v>202</v>
      </c>
      <c r="K34" s="34" t="s">
        <v>1255</v>
      </c>
      <c r="L34" s="34" t="s">
        <v>1257</v>
      </c>
    </row>
    <row r="35" spans="1:12" ht="19.5" customHeight="1">
      <c r="A35" s="96" t="s">
        <v>253</v>
      </c>
      <c r="B35" s="97"/>
      <c r="C35" s="97" t="s">
        <v>1220</v>
      </c>
      <c r="D35" s="97" t="s">
        <v>1258</v>
      </c>
      <c r="E35" s="35"/>
      <c r="F35" s="96" t="s">
        <v>226</v>
      </c>
      <c r="G35" s="34" t="s">
        <v>1255</v>
      </c>
      <c r="H35" s="34" t="s">
        <v>1248</v>
      </c>
      <c r="J35" s="96" t="s">
        <v>226</v>
      </c>
      <c r="K35" s="34" t="s">
        <v>1255</v>
      </c>
      <c r="L35" s="34" t="s">
        <v>1259</v>
      </c>
    </row>
    <row r="36" spans="1:12" ht="19.5" customHeight="1">
      <c r="A36" s="115" t="s">
        <v>955</v>
      </c>
      <c r="B36" s="116"/>
      <c r="C36" s="116" t="s">
        <v>1220</v>
      </c>
      <c r="D36" s="116" t="s">
        <v>1260</v>
      </c>
      <c r="E36" s="35"/>
      <c r="F36" s="90" t="s">
        <v>873</v>
      </c>
      <c r="G36" s="34" t="s">
        <v>1255</v>
      </c>
      <c r="H36" s="34" t="s">
        <v>1250</v>
      </c>
      <c r="I36" s="49" t="s">
        <v>1256</v>
      </c>
      <c r="J36" s="90" t="s">
        <v>873</v>
      </c>
      <c r="K36" s="34" t="s">
        <v>1255</v>
      </c>
      <c r="L36" s="34" t="s">
        <v>1259</v>
      </c>
    </row>
    <row r="37" spans="1:12" ht="19.5" customHeight="1">
      <c r="A37" s="96" t="s">
        <v>260</v>
      </c>
      <c r="B37" s="97"/>
      <c r="C37" s="97" t="s">
        <v>1220</v>
      </c>
      <c r="D37" s="97" t="s">
        <v>1261</v>
      </c>
      <c r="E37" s="35"/>
      <c r="F37" s="90" t="s">
        <v>923</v>
      </c>
      <c r="G37" s="34" t="s">
        <v>1255</v>
      </c>
      <c r="H37" s="34" t="s">
        <v>1238</v>
      </c>
      <c r="J37" s="90" t="s">
        <v>923</v>
      </c>
      <c r="K37" s="34" t="s">
        <v>1255</v>
      </c>
      <c r="L37" s="34" t="s">
        <v>1259</v>
      </c>
    </row>
    <row r="38" spans="1:12" ht="19.5" customHeight="1">
      <c r="A38" s="113" t="s">
        <v>265</v>
      </c>
      <c r="B38" s="114"/>
      <c r="C38" s="114" t="s">
        <v>1220</v>
      </c>
      <c r="D38" s="114" t="s">
        <v>1262</v>
      </c>
      <c r="E38" s="35"/>
      <c r="F38" s="130" t="s">
        <v>975</v>
      </c>
      <c r="G38" s="34" t="s">
        <v>1255</v>
      </c>
      <c r="H38" s="34" t="s">
        <v>1263</v>
      </c>
      <c r="J38" s="130" t="s">
        <v>975</v>
      </c>
      <c r="K38" s="34" t="s">
        <v>1255</v>
      </c>
      <c r="L38" s="34" t="s">
        <v>1259</v>
      </c>
    </row>
    <row r="39" spans="1:12" ht="19.5" customHeight="1">
      <c r="A39" s="130" t="s">
        <v>975</v>
      </c>
      <c r="B39" s="34"/>
      <c r="C39" s="34" t="s">
        <v>1220</v>
      </c>
      <c r="D39" s="34" t="s">
        <v>1263</v>
      </c>
      <c r="E39" s="35">
        <v>1</v>
      </c>
      <c r="F39" s="90" t="s">
        <v>292</v>
      </c>
      <c r="G39" s="34" t="s">
        <v>1255</v>
      </c>
      <c r="H39" s="34" t="s">
        <v>1264</v>
      </c>
      <c r="I39" s="49" t="s">
        <v>1256</v>
      </c>
      <c r="J39" s="90" t="s">
        <v>292</v>
      </c>
      <c r="K39" s="34" t="s">
        <v>1255</v>
      </c>
      <c r="L39" s="34" t="s">
        <v>1259</v>
      </c>
    </row>
    <row r="40" spans="1:12" ht="19.5" customHeight="1">
      <c r="A40" s="117" t="s">
        <v>270</v>
      </c>
      <c r="B40" s="41"/>
      <c r="C40" s="41"/>
      <c r="D40" s="41"/>
      <c r="E40" s="35"/>
      <c r="F40" s="90" t="s">
        <v>310</v>
      </c>
      <c r="G40" s="34" t="s">
        <v>1255</v>
      </c>
      <c r="H40" s="34" t="s">
        <v>1229</v>
      </c>
      <c r="I40" s="49" t="s">
        <v>1256</v>
      </c>
      <c r="J40" s="90" t="s">
        <v>310</v>
      </c>
      <c r="K40" s="34" t="s">
        <v>1255</v>
      </c>
      <c r="L40" s="34" t="s">
        <v>1257</v>
      </c>
    </row>
    <row r="41" spans="1:12" ht="19.5" customHeight="1">
      <c r="A41" s="117" t="s">
        <v>1240</v>
      </c>
      <c r="B41" s="41"/>
      <c r="C41" s="41"/>
      <c r="D41" s="41"/>
      <c r="E41" s="35"/>
      <c r="F41" s="90" t="s">
        <v>166</v>
      </c>
      <c r="G41" s="34" t="s">
        <v>1255</v>
      </c>
      <c r="H41" s="34" t="s">
        <v>1229</v>
      </c>
      <c r="I41" s="49" t="s">
        <v>1256</v>
      </c>
      <c r="J41" s="90" t="s">
        <v>166</v>
      </c>
      <c r="K41" s="34" t="s">
        <v>1255</v>
      </c>
      <c r="L41" s="34"/>
    </row>
    <row r="42" spans="1:12" ht="19.5" customHeight="1">
      <c r="A42" s="90" t="s">
        <v>292</v>
      </c>
      <c r="B42" s="34"/>
      <c r="C42" s="34" t="s">
        <v>1220</v>
      </c>
      <c r="D42" s="34" t="s">
        <v>1264</v>
      </c>
      <c r="E42" s="35">
        <v>1</v>
      </c>
      <c r="F42" s="90" t="s">
        <v>768</v>
      </c>
      <c r="G42" s="34" t="s">
        <v>1255</v>
      </c>
      <c r="H42" s="34" t="s">
        <v>1237</v>
      </c>
      <c r="J42" s="90" t="s">
        <v>768</v>
      </c>
      <c r="K42" s="34" t="s">
        <v>1255</v>
      </c>
      <c r="L42" s="34" t="s">
        <v>1259</v>
      </c>
    </row>
    <row r="43" spans="1:12" ht="19.5" customHeight="1">
      <c r="A43" s="90" t="s">
        <v>310</v>
      </c>
      <c r="B43" s="34"/>
      <c r="C43" s="34" t="s">
        <v>1220</v>
      </c>
      <c r="D43" s="34" t="s">
        <v>1229</v>
      </c>
      <c r="E43" s="35">
        <v>1</v>
      </c>
      <c r="F43" s="90" t="s">
        <v>773</v>
      </c>
      <c r="G43" s="34" t="s">
        <v>1255</v>
      </c>
      <c r="H43" s="34" t="s">
        <v>1238</v>
      </c>
      <c r="J43" s="90" t="s">
        <v>773</v>
      </c>
      <c r="K43" s="34" t="s">
        <v>1255</v>
      </c>
      <c r="L43" s="34" t="s">
        <v>1259</v>
      </c>
    </row>
    <row r="44" spans="1:12" ht="19.5" customHeight="1">
      <c r="A44" s="51"/>
      <c r="E44" s="131">
        <f>SUM(E2:E43)</f>
        <v>14</v>
      </c>
    </row>
    <row r="45" spans="1:12" ht="19.5" customHeight="1">
      <c r="A45" s="51"/>
      <c r="E45" s="35"/>
    </row>
    <row r="46" spans="1:12" ht="19.5" customHeight="1">
      <c r="A46" s="51"/>
      <c r="E46" s="35"/>
    </row>
    <row r="47" spans="1:12" ht="19.5" customHeight="1">
      <c r="A47" s="51"/>
      <c r="E47" s="35"/>
    </row>
    <row r="48" spans="1:12" ht="19.5" customHeight="1">
      <c r="A48" s="51"/>
      <c r="E48" s="35"/>
    </row>
    <row r="49" spans="1:5" ht="19.5" customHeight="1">
      <c r="A49" s="51"/>
      <c r="E49" s="35"/>
    </row>
    <row r="50" spans="1:5" ht="19.5" customHeight="1">
      <c r="A50" s="51"/>
      <c r="E50" s="35"/>
    </row>
    <row r="51" spans="1:5" ht="19.5" customHeight="1">
      <c r="A51" s="51"/>
      <c r="E51" s="35"/>
    </row>
    <row r="52" spans="1:5" ht="19.5" customHeight="1">
      <c r="A52" s="51"/>
      <c r="E52" s="35"/>
    </row>
    <row r="53" spans="1:5" ht="19.5" customHeight="1">
      <c r="A53" s="51"/>
      <c r="E53" s="35"/>
    </row>
    <row r="54" spans="1:5" ht="19.5" customHeight="1">
      <c r="A54" s="51"/>
      <c r="E54" s="35"/>
    </row>
    <row r="55" spans="1:5" ht="19.5" customHeight="1">
      <c r="A55" s="51"/>
      <c r="E55" s="35"/>
    </row>
    <row r="56" spans="1:5" ht="19.5" customHeight="1">
      <c r="A56" s="51"/>
      <c r="E56" s="35"/>
    </row>
    <row r="57" spans="1:5" ht="19.5" customHeight="1">
      <c r="A57" s="51"/>
      <c r="E57" s="35"/>
    </row>
    <row r="58" spans="1:5" ht="19.5" customHeight="1">
      <c r="A58" s="51"/>
      <c r="E58" s="35"/>
    </row>
    <row r="59" spans="1:5" ht="19.5" customHeight="1">
      <c r="A59" s="51"/>
      <c r="E59" s="35"/>
    </row>
    <row r="60" spans="1:5" ht="19.5" customHeight="1">
      <c r="A60" s="51"/>
      <c r="E60" s="35"/>
    </row>
    <row r="61" spans="1:5" ht="19.5" customHeight="1">
      <c r="A61" s="51"/>
      <c r="E61" s="35"/>
    </row>
    <row r="62" spans="1:5" ht="19.5" customHeight="1">
      <c r="A62" s="51"/>
      <c r="E62" s="35"/>
    </row>
    <row r="63" spans="1:5" ht="19.5" customHeight="1">
      <c r="A63" s="51"/>
      <c r="E63" s="35"/>
    </row>
    <row r="64" spans="1:5" ht="19.5" customHeight="1">
      <c r="A64" s="51"/>
      <c r="E64" s="35"/>
    </row>
    <row r="65" spans="1:5" ht="19.5" customHeight="1">
      <c r="A65" s="51"/>
      <c r="E65" s="35"/>
    </row>
    <row r="66" spans="1:5" ht="19.5" customHeight="1">
      <c r="A66" s="51"/>
      <c r="E66" s="35"/>
    </row>
    <row r="67" spans="1:5" ht="19.5" customHeight="1">
      <c r="A67" s="51"/>
      <c r="E67" s="35"/>
    </row>
    <row r="68" spans="1:5" ht="19.5" customHeight="1">
      <c r="A68" s="51"/>
      <c r="E68" s="35"/>
    </row>
    <row r="69" spans="1:5" ht="19.5" customHeight="1">
      <c r="A69" s="51"/>
      <c r="E69" s="35"/>
    </row>
    <row r="70" spans="1:5" ht="19.5" customHeight="1">
      <c r="A70" s="51"/>
      <c r="E70" s="35"/>
    </row>
    <row r="71" spans="1:5" ht="19.5" customHeight="1">
      <c r="A71" s="51"/>
      <c r="E71" s="35"/>
    </row>
    <row r="72" spans="1:5" ht="19.5" customHeight="1">
      <c r="A72" s="51"/>
      <c r="E72" s="35"/>
    </row>
    <row r="73" spans="1:5" ht="19.5" customHeight="1">
      <c r="A73" s="51"/>
      <c r="E73" s="35"/>
    </row>
    <row r="74" spans="1:5" ht="19.5" customHeight="1">
      <c r="A74" s="51"/>
      <c r="E74" s="35"/>
    </row>
    <row r="75" spans="1:5" ht="19.5" customHeight="1">
      <c r="A75" s="51"/>
      <c r="E75" s="35"/>
    </row>
    <row r="76" spans="1:5" ht="19.5" customHeight="1">
      <c r="A76" s="51"/>
      <c r="E76" s="35"/>
    </row>
    <row r="77" spans="1:5" ht="19.5" customHeight="1">
      <c r="A77" s="51"/>
      <c r="E77" s="35"/>
    </row>
    <row r="78" spans="1:5" ht="19.5" customHeight="1">
      <c r="A78" s="51"/>
      <c r="E78" s="35"/>
    </row>
    <row r="79" spans="1:5" ht="19.5" customHeight="1">
      <c r="A79" s="51"/>
      <c r="E79" s="35"/>
    </row>
    <row r="80" spans="1:5" ht="19.5" customHeight="1">
      <c r="A80" s="51"/>
      <c r="E80" s="35"/>
    </row>
    <row r="81" spans="1:5" ht="19.5" customHeight="1">
      <c r="A81" s="51"/>
      <c r="E81" s="35"/>
    </row>
    <row r="82" spans="1:5" ht="19.5" customHeight="1">
      <c r="A82" s="51"/>
      <c r="E82" s="35"/>
    </row>
    <row r="83" spans="1:5" ht="19.5" customHeight="1">
      <c r="A83" s="51"/>
      <c r="E83" s="35"/>
    </row>
    <row r="84" spans="1:5" ht="19.5" customHeight="1">
      <c r="A84" s="51"/>
      <c r="E84" s="35"/>
    </row>
    <row r="85" spans="1:5" ht="19.5" customHeight="1">
      <c r="A85" s="51"/>
      <c r="E85" s="35"/>
    </row>
    <row r="86" spans="1:5" ht="19.5" customHeight="1">
      <c r="A86" s="51"/>
      <c r="E86" s="35"/>
    </row>
    <row r="87" spans="1:5" ht="19.5" customHeight="1">
      <c r="A87" s="51"/>
      <c r="E87" s="35"/>
    </row>
    <row r="88" spans="1:5" ht="19.5" customHeight="1">
      <c r="A88" s="51"/>
      <c r="E88" s="35"/>
    </row>
    <row r="89" spans="1:5" ht="19.5" customHeight="1">
      <c r="A89" s="51"/>
      <c r="E89" s="35"/>
    </row>
    <row r="90" spans="1:5" ht="19.5" customHeight="1">
      <c r="A90" s="51"/>
      <c r="E90" s="35"/>
    </row>
    <row r="91" spans="1:5" ht="19.5" customHeight="1">
      <c r="A91" s="51"/>
      <c r="E91" s="35"/>
    </row>
    <row r="92" spans="1:5" ht="19.5" customHeight="1">
      <c r="A92" s="51"/>
      <c r="E92" s="35"/>
    </row>
    <row r="93" spans="1:5" ht="19.5" customHeight="1">
      <c r="A93" s="51"/>
      <c r="E93" s="35"/>
    </row>
    <row r="94" spans="1:5" ht="19.5" customHeight="1">
      <c r="A94" s="51"/>
      <c r="E94" s="35"/>
    </row>
    <row r="95" spans="1:5" ht="19.5" customHeight="1">
      <c r="A95" s="51"/>
      <c r="E95" s="35"/>
    </row>
    <row r="96" spans="1:5" ht="19.5" customHeight="1">
      <c r="A96" s="51"/>
      <c r="E96" s="35"/>
    </row>
    <row r="97" spans="1:5" ht="19.5" customHeight="1">
      <c r="A97" s="51"/>
      <c r="E97" s="35"/>
    </row>
    <row r="98" spans="1:5" ht="19.5" customHeight="1">
      <c r="A98" s="51"/>
      <c r="E98" s="35"/>
    </row>
    <row r="99" spans="1:5" ht="19.5" customHeight="1">
      <c r="A99" s="51"/>
      <c r="E99" s="35"/>
    </row>
    <row r="100" spans="1:5" ht="19.5" customHeight="1">
      <c r="A100" s="51"/>
      <c r="E100" s="35"/>
    </row>
    <row r="101" spans="1:5" ht="19.5" customHeight="1">
      <c r="A101" s="51"/>
      <c r="E101" s="35"/>
    </row>
    <row r="102" spans="1:5" ht="19.5" customHeight="1">
      <c r="A102" s="51"/>
      <c r="E102" s="35"/>
    </row>
    <row r="103" spans="1:5" ht="19.5" customHeight="1">
      <c r="A103" s="51"/>
      <c r="E103" s="35"/>
    </row>
    <row r="104" spans="1:5" ht="19.5" customHeight="1">
      <c r="A104" s="51"/>
      <c r="E104" s="35"/>
    </row>
    <row r="105" spans="1:5" ht="19.5" customHeight="1">
      <c r="A105" s="51"/>
      <c r="E105" s="35"/>
    </row>
    <row r="106" spans="1:5" ht="19.5" customHeight="1">
      <c r="A106" s="51"/>
      <c r="E106" s="35"/>
    </row>
    <row r="107" spans="1:5" ht="19.5" customHeight="1">
      <c r="A107" s="51"/>
      <c r="E107" s="35"/>
    </row>
    <row r="108" spans="1:5" ht="19.5" customHeight="1">
      <c r="A108" s="51"/>
      <c r="E108" s="35"/>
    </row>
    <row r="109" spans="1:5" ht="19.5" customHeight="1">
      <c r="A109" s="51"/>
      <c r="E109" s="35"/>
    </row>
    <row r="110" spans="1:5" ht="19.5" customHeight="1">
      <c r="A110" s="51"/>
      <c r="E110" s="35"/>
    </row>
    <row r="111" spans="1:5" ht="19.5" customHeight="1">
      <c r="A111" s="51"/>
      <c r="E111" s="35"/>
    </row>
    <row r="112" spans="1:5" ht="19.5" customHeight="1">
      <c r="A112" s="51"/>
      <c r="E112" s="35"/>
    </row>
    <row r="113" spans="1:5" ht="19.5" customHeight="1">
      <c r="A113" s="51"/>
      <c r="E113" s="35"/>
    </row>
    <row r="114" spans="1:5" ht="19.5" customHeight="1">
      <c r="A114" s="51"/>
      <c r="E114" s="35"/>
    </row>
    <row r="115" spans="1:5" ht="19.5" customHeight="1">
      <c r="A115" s="51"/>
      <c r="E115" s="35"/>
    </row>
    <row r="116" spans="1:5" ht="19.5" customHeight="1">
      <c r="A116" s="51"/>
      <c r="E116" s="35"/>
    </row>
    <row r="117" spans="1:5" ht="19.5" customHeight="1">
      <c r="A117" s="51"/>
      <c r="E117" s="35"/>
    </row>
    <row r="118" spans="1:5" ht="19.5" customHeight="1">
      <c r="A118" s="51"/>
      <c r="E118" s="35"/>
    </row>
    <row r="119" spans="1:5" ht="19.5" customHeight="1">
      <c r="A119" s="51"/>
      <c r="E119" s="35"/>
    </row>
    <row r="120" spans="1:5" ht="19.5" customHeight="1">
      <c r="A120" s="51"/>
      <c r="E120" s="35"/>
    </row>
    <row r="121" spans="1:5" ht="19.5" customHeight="1">
      <c r="A121" s="51"/>
      <c r="E121" s="35"/>
    </row>
    <row r="122" spans="1:5" ht="19.5" customHeight="1">
      <c r="A122" s="51"/>
      <c r="E122" s="35"/>
    </row>
    <row r="123" spans="1:5" ht="19.5" customHeight="1">
      <c r="A123" s="51"/>
      <c r="E123" s="35"/>
    </row>
    <row r="124" spans="1:5" ht="19.5" customHeight="1">
      <c r="A124" s="51"/>
      <c r="E124" s="35"/>
    </row>
    <row r="125" spans="1:5" ht="19.5" customHeight="1">
      <c r="A125" s="51"/>
      <c r="E125" s="35"/>
    </row>
    <row r="126" spans="1:5" ht="19.5" customHeight="1">
      <c r="A126" s="51"/>
      <c r="E126" s="35"/>
    </row>
    <row r="127" spans="1:5" ht="19.5" customHeight="1">
      <c r="A127" s="51"/>
      <c r="E127" s="35"/>
    </row>
    <row r="128" spans="1:5" ht="19.5" customHeight="1">
      <c r="A128" s="51"/>
      <c r="E128" s="35"/>
    </row>
    <row r="129" spans="1:5" ht="19.5" customHeight="1">
      <c r="A129" s="51"/>
      <c r="E129" s="35"/>
    </row>
    <row r="130" spans="1:5" ht="19.5" customHeight="1">
      <c r="A130" s="51"/>
      <c r="E130" s="35"/>
    </row>
    <row r="131" spans="1:5" ht="19.5" customHeight="1">
      <c r="A131" s="51"/>
      <c r="E131" s="35"/>
    </row>
    <row r="132" spans="1:5" ht="19.5" customHeight="1">
      <c r="A132" s="51"/>
      <c r="E132" s="35"/>
    </row>
    <row r="133" spans="1:5" ht="19.5" customHeight="1">
      <c r="A133" s="51"/>
      <c r="E133" s="35"/>
    </row>
    <row r="134" spans="1:5" ht="19.5" customHeight="1">
      <c r="A134" s="51"/>
      <c r="E134" s="35"/>
    </row>
    <row r="135" spans="1:5" ht="19.5" customHeight="1">
      <c r="A135" s="51"/>
      <c r="E135" s="35"/>
    </row>
    <row r="136" spans="1:5" ht="19.5" customHeight="1">
      <c r="A136" s="51"/>
      <c r="E136" s="35"/>
    </row>
    <row r="137" spans="1:5" ht="19.5" customHeight="1">
      <c r="A137" s="51"/>
      <c r="E137" s="35"/>
    </row>
    <row r="138" spans="1:5" ht="19.5" customHeight="1">
      <c r="A138" s="51"/>
      <c r="E138" s="35"/>
    </row>
    <row r="139" spans="1:5" ht="19.5" customHeight="1">
      <c r="A139" s="51"/>
      <c r="E139" s="35"/>
    </row>
    <row r="140" spans="1:5" ht="19.5" customHeight="1">
      <c r="A140" s="51"/>
      <c r="E140" s="35"/>
    </row>
    <row r="141" spans="1:5" ht="19.5" customHeight="1">
      <c r="A141" s="51"/>
      <c r="E141" s="35"/>
    </row>
    <row r="142" spans="1:5" ht="19.5" customHeight="1">
      <c r="A142" s="51"/>
      <c r="E142" s="35"/>
    </row>
    <row r="143" spans="1:5" ht="19.5" customHeight="1">
      <c r="A143" s="51"/>
      <c r="E143" s="35"/>
    </row>
    <row r="144" spans="1:5" ht="19.5" customHeight="1">
      <c r="A144" s="51"/>
      <c r="E144" s="35"/>
    </row>
    <row r="145" spans="1:5" ht="19.5" customHeight="1">
      <c r="A145" s="51"/>
      <c r="E145" s="35"/>
    </row>
    <row r="146" spans="1:5" ht="19.5" customHeight="1">
      <c r="A146" s="51"/>
      <c r="E146" s="35"/>
    </row>
    <row r="147" spans="1:5" ht="19.5" customHeight="1">
      <c r="A147" s="51"/>
      <c r="E147" s="35"/>
    </row>
    <row r="148" spans="1:5" ht="19.5" customHeight="1">
      <c r="A148" s="51"/>
      <c r="E148" s="35"/>
    </row>
    <row r="149" spans="1:5" ht="19.5" customHeight="1">
      <c r="A149" s="51"/>
      <c r="E149" s="35"/>
    </row>
    <row r="150" spans="1:5" ht="19.5" customHeight="1">
      <c r="A150" s="51"/>
      <c r="E150" s="35"/>
    </row>
    <row r="151" spans="1:5" ht="19.5" customHeight="1">
      <c r="A151" s="51"/>
      <c r="E151" s="35"/>
    </row>
    <row r="152" spans="1:5" ht="19.5" customHeight="1">
      <c r="A152" s="51"/>
      <c r="E152" s="35"/>
    </row>
    <row r="153" spans="1:5" ht="19.5" customHeight="1">
      <c r="A153" s="51"/>
      <c r="E153" s="35"/>
    </row>
    <row r="154" spans="1:5" ht="19.5" customHeight="1">
      <c r="A154" s="51"/>
      <c r="E154" s="35"/>
    </row>
    <row r="155" spans="1:5" ht="19.5" customHeight="1">
      <c r="A155" s="51"/>
      <c r="E155" s="35"/>
    </row>
    <row r="156" spans="1:5" ht="19.5" customHeight="1">
      <c r="A156" s="51"/>
      <c r="E156" s="35"/>
    </row>
    <row r="157" spans="1:5" ht="19.5" customHeight="1">
      <c r="A157" s="51"/>
      <c r="E157" s="35"/>
    </row>
    <row r="158" spans="1:5" ht="19.5" customHeight="1">
      <c r="A158" s="51"/>
      <c r="E158" s="35"/>
    </row>
    <row r="159" spans="1:5" ht="19.5" customHeight="1">
      <c r="A159" s="51"/>
      <c r="E159" s="35"/>
    </row>
    <row r="160" spans="1:5" ht="19.5" customHeight="1">
      <c r="A160" s="51"/>
      <c r="E160" s="35"/>
    </row>
    <row r="161" spans="1:5" ht="19.5" customHeight="1">
      <c r="A161" s="51"/>
      <c r="E161" s="35"/>
    </row>
    <row r="162" spans="1:5" ht="19.5" customHeight="1">
      <c r="A162" s="51"/>
      <c r="E162" s="35"/>
    </row>
    <row r="163" spans="1:5" ht="19.5" customHeight="1">
      <c r="A163" s="51"/>
      <c r="E163" s="35"/>
    </row>
    <row r="164" spans="1:5" ht="19.5" customHeight="1">
      <c r="A164" s="51"/>
      <c r="E164" s="35"/>
    </row>
    <row r="165" spans="1:5" ht="19.5" customHeight="1">
      <c r="A165" s="51"/>
      <c r="E165" s="35"/>
    </row>
    <row r="166" spans="1:5" ht="19.5" customHeight="1">
      <c r="A166" s="51"/>
      <c r="E166" s="35"/>
    </row>
    <row r="167" spans="1:5" ht="19.5" customHeight="1">
      <c r="A167" s="51"/>
      <c r="E167" s="35"/>
    </row>
    <row r="168" spans="1:5" ht="19.5" customHeight="1">
      <c r="A168" s="51"/>
      <c r="E168" s="35"/>
    </row>
    <row r="169" spans="1:5" ht="19.5" customHeight="1">
      <c r="A169" s="51"/>
      <c r="E169" s="35"/>
    </row>
    <row r="170" spans="1:5" ht="19.5" customHeight="1">
      <c r="A170" s="51"/>
      <c r="E170" s="35"/>
    </row>
    <row r="171" spans="1:5" ht="19.5" customHeight="1">
      <c r="A171" s="51"/>
      <c r="E171" s="35"/>
    </row>
    <row r="172" spans="1:5" ht="19.5" customHeight="1">
      <c r="A172" s="51"/>
      <c r="E172" s="35"/>
    </row>
    <row r="173" spans="1:5" ht="19.5" customHeight="1">
      <c r="A173" s="51"/>
      <c r="E173" s="35"/>
    </row>
    <row r="174" spans="1:5" ht="19.5" customHeight="1">
      <c r="A174" s="51"/>
      <c r="E174" s="35"/>
    </row>
    <row r="175" spans="1:5" ht="19.5" customHeight="1">
      <c r="A175" s="51"/>
      <c r="E175" s="35"/>
    </row>
    <row r="176" spans="1:5" ht="19.5" customHeight="1">
      <c r="A176" s="51"/>
      <c r="E176" s="35"/>
    </row>
    <row r="177" spans="1:5" ht="19.5" customHeight="1">
      <c r="A177" s="51"/>
      <c r="E177" s="35"/>
    </row>
    <row r="178" spans="1:5" ht="19.5" customHeight="1">
      <c r="A178" s="51"/>
      <c r="E178" s="35"/>
    </row>
    <row r="179" spans="1:5" ht="19.5" customHeight="1">
      <c r="A179" s="51"/>
      <c r="E179" s="35"/>
    </row>
    <row r="180" spans="1:5" ht="19.5" customHeight="1">
      <c r="A180" s="51"/>
      <c r="E180" s="35"/>
    </row>
    <row r="181" spans="1:5" ht="19.5" customHeight="1">
      <c r="A181" s="51"/>
      <c r="E181" s="35"/>
    </row>
    <row r="182" spans="1:5" ht="19.5" customHeight="1">
      <c r="A182" s="51"/>
      <c r="E182" s="35"/>
    </row>
    <row r="183" spans="1:5" ht="19.5" customHeight="1">
      <c r="A183" s="51"/>
      <c r="E183" s="35"/>
    </row>
    <row r="184" spans="1:5" ht="19.5" customHeight="1">
      <c r="A184" s="51"/>
      <c r="E184" s="35"/>
    </row>
    <row r="185" spans="1:5" ht="19.5" customHeight="1">
      <c r="A185" s="51"/>
      <c r="E185" s="35"/>
    </row>
    <row r="186" spans="1:5" ht="19.5" customHeight="1">
      <c r="A186" s="51"/>
      <c r="E186" s="35"/>
    </row>
    <row r="187" spans="1:5" ht="19.5" customHeight="1">
      <c r="A187" s="51"/>
      <c r="E187" s="35"/>
    </row>
    <row r="188" spans="1:5" ht="19.5" customHeight="1">
      <c r="A188" s="51"/>
      <c r="E188" s="35"/>
    </row>
    <row r="189" spans="1:5" ht="19.5" customHeight="1">
      <c r="A189" s="51"/>
      <c r="E189" s="35"/>
    </row>
    <row r="190" spans="1:5" ht="19.5" customHeight="1">
      <c r="A190" s="51"/>
      <c r="E190" s="35"/>
    </row>
    <row r="191" spans="1:5" ht="19.5" customHeight="1">
      <c r="A191" s="51"/>
      <c r="E191" s="35"/>
    </row>
    <row r="192" spans="1:5" ht="19.5" customHeight="1">
      <c r="A192" s="51"/>
      <c r="E192" s="35"/>
    </row>
    <row r="193" spans="1:5" ht="19.5" customHeight="1">
      <c r="A193" s="51"/>
      <c r="E193" s="35"/>
    </row>
    <row r="194" spans="1:5" ht="19.5" customHeight="1">
      <c r="A194" s="51"/>
      <c r="E194" s="35"/>
    </row>
    <row r="195" spans="1:5" ht="19.5" customHeight="1">
      <c r="A195" s="51"/>
      <c r="E195" s="35"/>
    </row>
    <row r="196" spans="1:5" ht="19.5" customHeight="1">
      <c r="A196" s="51"/>
      <c r="E196" s="35"/>
    </row>
    <row r="197" spans="1:5" ht="19.5" customHeight="1">
      <c r="A197" s="51"/>
      <c r="E197" s="35"/>
    </row>
    <row r="198" spans="1:5" ht="19.5" customHeight="1">
      <c r="A198" s="51"/>
      <c r="E198" s="35"/>
    </row>
    <row r="199" spans="1:5" ht="19.5" customHeight="1">
      <c r="A199" s="51"/>
      <c r="E199" s="35"/>
    </row>
    <row r="200" spans="1:5" ht="19.5" customHeight="1">
      <c r="A200" s="51"/>
      <c r="E200" s="35"/>
    </row>
    <row r="201" spans="1:5" ht="19.5" customHeight="1">
      <c r="A201" s="51"/>
      <c r="E201" s="35"/>
    </row>
    <row r="202" spans="1:5" ht="19.5" customHeight="1">
      <c r="A202" s="51"/>
      <c r="E202" s="35"/>
    </row>
    <row r="203" spans="1:5" ht="19.5" customHeight="1">
      <c r="A203" s="51"/>
      <c r="E203" s="35"/>
    </row>
    <row r="204" spans="1:5" ht="19.5" customHeight="1">
      <c r="A204" s="51"/>
      <c r="E204" s="35"/>
    </row>
    <row r="205" spans="1:5" ht="19.5" customHeight="1">
      <c r="A205" s="51"/>
      <c r="E205" s="35"/>
    </row>
    <row r="206" spans="1:5" ht="19.5" customHeight="1">
      <c r="A206" s="51"/>
      <c r="E206" s="35"/>
    </row>
    <row r="207" spans="1:5" ht="19.5" customHeight="1">
      <c r="A207" s="51"/>
      <c r="E207" s="35"/>
    </row>
    <row r="208" spans="1:5" ht="19.5" customHeight="1">
      <c r="A208" s="51"/>
      <c r="E208" s="35"/>
    </row>
    <row r="209" spans="1:5" ht="19.5" customHeight="1">
      <c r="A209" s="51"/>
      <c r="E209" s="35"/>
    </row>
    <row r="210" spans="1:5" ht="19.5" customHeight="1">
      <c r="A210" s="51"/>
      <c r="E210" s="35"/>
    </row>
    <row r="211" spans="1:5" ht="19.5" customHeight="1">
      <c r="A211" s="51"/>
      <c r="E211" s="35"/>
    </row>
    <row r="212" spans="1:5" ht="19.5" customHeight="1">
      <c r="A212" s="51"/>
      <c r="E212" s="35"/>
    </row>
    <row r="213" spans="1:5" ht="19.5" customHeight="1">
      <c r="A213" s="51"/>
      <c r="E213" s="35"/>
    </row>
    <row r="214" spans="1:5" ht="19.5" customHeight="1">
      <c r="A214" s="51"/>
      <c r="E214" s="35"/>
    </row>
    <row r="215" spans="1:5" ht="19.5" customHeight="1">
      <c r="A215" s="51"/>
      <c r="E215" s="35"/>
    </row>
    <row r="216" spans="1:5" ht="19.5" customHeight="1">
      <c r="A216" s="51"/>
      <c r="E216" s="35"/>
    </row>
    <row r="217" spans="1:5" ht="19.5" customHeight="1">
      <c r="A217" s="51"/>
      <c r="E217" s="35"/>
    </row>
    <row r="218" spans="1:5" ht="19.5" customHeight="1">
      <c r="A218" s="51"/>
      <c r="E218" s="35"/>
    </row>
    <row r="219" spans="1:5" ht="19.5" customHeight="1">
      <c r="A219" s="51"/>
      <c r="E219" s="35"/>
    </row>
    <row r="220" spans="1:5" ht="19.5" customHeight="1">
      <c r="A220" s="51"/>
      <c r="E220" s="35"/>
    </row>
    <row r="221" spans="1:5" ht="19.5" customHeight="1">
      <c r="A221" s="51"/>
      <c r="E221" s="35"/>
    </row>
    <row r="222" spans="1:5" ht="19.5" customHeight="1">
      <c r="A222" s="51"/>
      <c r="E222" s="35"/>
    </row>
    <row r="223" spans="1:5" ht="19.5" customHeight="1">
      <c r="A223" s="51"/>
      <c r="E223" s="35"/>
    </row>
    <row r="224" spans="1:5" ht="19.5" customHeight="1">
      <c r="A224" s="51"/>
      <c r="E224" s="35"/>
    </row>
    <row r="225" spans="1:5" ht="19.5" customHeight="1">
      <c r="A225" s="51"/>
      <c r="E225" s="35"/>
    </row>
    <row r="226" spans="1:5" ht="19.5" customHeight="1">
      <c r="A226" s="51"/>
      <c r="E226" s="35"/>
    </row>
    <row r="227" spans="1:5" ht="19.5" customHeight="1">
      <c r="A227" s="51"/>
      <c r="E227" s="35"/>
    </row>
    <row r="228" spans="1:5" ht="19.5" customHeight="1">
      <c r="A228" s="51"/>
      <c r="E228" s="35"/>
    </row>
    <row r="229" spans="1:5" ht="19.5" customHeight="1">
      <c r="A229" s="51"/>
      <c r="E229" s="35"/>
    </row>
    <row r="230" spans="1:5" ht="19.5" customHeight="1">
      <c r="A230" s="51"/>
      <c r="E230" s="35"/>
    </row>
    <row r="231" spans="1:5" ht="19.5" customHeight="1">
      <c r="A231" s="51"/>
      <c r="E231" s="35"/>
    </row>
    <row r="232" spans="1:5" ht="19.5" customHeight="1">
      <c r="A232" s="51"/>
      <c r="E232" s="35"/>
    </row>
    <row r="233" spans="1:5" ht="19.5" customHeight="1">
      <c r="A233" s="51"/>
      <c r="E233" s="35"/>
    </row>
    <row r="234" spans="1:5" ht="19.5" customHeight="1">
      <c r="A234" s="51"/>
      <c r="E234" s="35"/>
    </row>
    <row r="235" spans="1:5" ht="19.5" customHeight="1">
      <c r="A235" s="51"/>
      <c r="E235" s="35"/>
    </row>
    <row r="236" spans="1:5" ht="19.5" customHeight="1">
      <c r="A236" s="51"/>
      <c r="E236" s="35"/>
    </row>
    <row r="237" spans="1:5" ht="19.5" customHeight="1">
      <c r="A237" s="51"/>
      <c r="E237" s="35"/>
    </row>
    <row r="238" spans="1:5" ht="19.5" customHeight="1">
      <c r="A238" s="51"/>
      <c r="E238" s="35"/>
    </row>
    <row r="239" spans="1:5" ht="19.5" customHeight="1">
      <c r="A239" s="51"/>
      <c r="E239" s="35"/>
    </row>
    <row r="240" spans="1:5" ht="19.5" customHeight="1">
      <c r="A240" s="51"/>
      <c r="E240" s="35"/>
    </row>
    <row r="241" spans="1:5" ht="19.5" customHeight="1">
      <c r="A241" s="51"/>
      <c r="E241" s="35"/>
    </row>
    <row r="242" spans="1:5" ht="19.5" customHeight="1">
      <c r="A242" s="51"/>
      <c r="E242" s="35"/>
    </row>
    <row r="243" spans="1:5" ht="19.5" customHeight="1">
      <c r="A243" s="51"/>
      <c r="E243" s="35"/>
    </row>
    <row r="244" spans="1:5" ht="19.5" customHeight="1">
      <c r="A244" s="51"/>
      <c r="E244" s="35"/>
    </row>
    <row r="245" spans="1:5" ht="19.5" customHeight="1">
      <c r="A245" s="51"/>
      <c r="E245" s="35"/>
    </row>
    <row r="246" spans="1:5" ht="19.5" customHeight="1">
      <c r="A246" s="51"/>
      <c r="E246" s="35"/>
    </row>
    <row r="247" spans="1:5" ht="19.5" customHeight="1">
      <c r="A247" s="51"/>
      <c r="E247" s="35"/>
    </row>
    <row r="248" spans="1:5" ht="19.5" customHeight="1">
      <c r="A248" s="51"/>
      <c r="E248" s="35"/>
    </row>
    <row r="249" spans="1:5" ht="19.5" customHeight="1">
      <c r="A249" s="51"/>
      <c r="E249" s="35"/>
    </row>
    <row r="250" spans="1:5" ht="19.5" customHeight="1">
      <c r="A250" s="51"/>
      <c r="E250" s="35"/>
    </row>
    <row r="251" spans="1:5" ht="19.5" customHeight="1">
      <c r="A251" s="51"/>
      <c r="E251" s="35"/>
    </row>
    <row r="252" spans="1:5" ht="19.5" customHeight="1">
      <c r="A252" s="51"/>
      <c r="E252" s="35"/>
    </row>
    <row r="253" spans="1:5" ht="19.5" customHeight="1">
      <c r="A253" s="51"/>
      <c r="E253" s="35"/>
    </row>
    <row r="254" spans="1:5" ht="19.5" customHeight="1">
      <c r="A254" s="51"/>
      <c r="E254" s="35"/>
    </row>
    <row r="255" spans="1:5" ht="19.5" customHeight="1">
      <c r="A255" s="51"/>
      <c r="E255" s="35"/>
    </row>
    <row r="256" spans="1:5" ht="19.5" customHeight="1">
      <c r="A256" s="51"/>
      <c r="E256" s="35"/>
    </row>
    <row r="257" spans="1:5" ht="19.5" customHeight="1">
      <c r="A257" s="51"/>
      <c r="E257" s="35"/>
    </row>
    <row r="258" spans="1:5" ht="19.5" customHeight="1">
      <c r="A258" s="51"/>
      <c r="E258" s="35"/>
    </row>
    <row r="259" spans="1:5" ht="19.5" customHeight="1">
      <c r="A259" s="51"/>
      <c r="E259" s="35"/>
    </row>
    <row r="260" spans="1:5" ht="19.5" customHeight="1">
      <c r="A260" s="51"/>
      <c r="E260" s="35"/>
    </row>
    <row r="261" spans="1:5" ht="19.5" customHeight="1">
      <c r="A261" s="51"/>
      <c r="E261" s="35"/>
    </row>
    <row r="262" spans="1:5" ht="19.5" customHeight="1">
      <c r="A262" s="51"/>
      <c r="E262" s="35"/>
    </row>
    <row r="263" spans="1:5" ht="19.5" customHeight="1">
      <c r="A263" s="51"/>
      <c r="E263" s="35"/>
    </row>
    <row r="264" spans="1:5" ht="19.5" customHeight="1">
      <c r="A264" s="51"/>
      <c r="E264" s="35"/>
    </row>
    <row r="265" spans="1:5" ht="19.5" customHeight="1">
      <c r="A265" s="51"/>
      <c r="E265" s="35"/>
    </row>
    <row r="266" spans="1:5" ht="19.5" customHeight="1">
      <c r="A266" s="51"/>
      <c r="E266" s="35"/>
    </row>
    <row r="267" spans="1:5" ht="19.5" customHeight="1">
      <c r="A267" s="51"/>
      <c r="E267" s="35"/>
    </row>
    <row r="268" spans="1:5" ht="19.5" customHeight="1">
      <c r="A268" s="51"/>
      <c r="E268" s="35"/>
    </row>
    <row r="269" spans="1:5" ht="19.5" customHeight="1">
      <c r="A269" s="51"/>
      <c r="E269" s="35"/>
    </row>
    <row r="270" spans="1:5" ht="19.5" customHeight="1">
      <c r="A270" s="51"/>
      <c r="E270" s="35"/>
    </row>
    <row r="271" spans="1:5" ht="19.5" customHeight="1">
      <c r="A271" s="51"/>
      <c r="E271" s="35"/>
    </row>
    <row r="272" spans="1:5" ht="19.5" customHeight="1">
      <c r="A272" s="51"/>
      <c r="E272" s="35"/>
    </row>
    <row r="273" spans="1:5" ht="19.5" customHeight="1">
      <c r="A273" s="51"/>
      <c r="E273" s="35"/>
    </row>
    <row r="274" spans="1:5" ht="19.5" customHeight="1">
      <c r="A274" s="51"/>
      <c r="E274" s="35"/>
    </row>
    <row r="275" spans="1:5" ht="19.5" customHeight="1">
      <c r="A275" s="51"/>
      <c r="E275" s="35"/>
    </row>
    <row r="276" spans="1:5" ht="19.5" customHeight="1">
      <c r="A276" s="51"/>
      <c r="E276" s="35"/>
    </row>
    <row r="277" spans="1:5" ht="19.5" customHeight="1">
      <c r="A277" s="51"/>
      <c r="E277" s="35"/>
    </row>
    <row r="278" spans="1:5" ht="19.5" customHeight="1">
      <c r="A278" s="51"/>
      <c r="E278" s="35"/>
    </row>
    <row r="279" spans="1:5" ht="19.5" customHeight="1">
      <c r="A279" s="51"/>
      <c r="E279" s="35"/>
    </row>
    <row r="280" spans="1:5" ht="19.5" customHeight="1">
      <c r="A280" s="51"/>
      <c r="E280" s="35"/>
    </row>
    <row r="281" spans="1:5" ht="19.5" customHeight="1">
      <c r="A281" s="51"/>
      <c r="E281" s="35"/>
    </row>
    <row r="282" spans="1:5" ht="19.5" customHeight="1">
      <c r="A282" s="51"/>
      <c r="E282" s="35"/>
    </row>
    <row r="283" spans="1:5" ht="19.5" customHeight="1">
      <c r="A283" s="51"/>
      <c r="E283" s="35"/>
    </row>
    <row r="284" spans="1:5" ht="19.5" customHeight="1">
      <c r="A284" s="51"/>
      <c r="E284" s="35"/>
    </row>
    <row r="285" spans="1:5" ht="19.5" customHeight="1">
      <c r="A285" s="51"/>
      <c r="E285" s="35"/>
    </row>
    <row r="286" spans="1:5" ht="19.5" customHeight="1">
      <c r="A286" s="51"/>
      <c r="E286" s="35"/>
    </row>
    <row r="287" spans="1:5" ht="19.5" customHeight="1">
      <c r="A287" s="51"/>
      <c r="E287" s="35"/>
    </row>
    <row r="288" spans="1:5" ht="19.5" customHeight="1">
      <c r="A288" s="51"/>
      <c r="E288" s="35"/>
    </row>
    <row r="289" spans="1:5" ht="19.5" customHeight="1">
      <c r="A289" s="51"/>
      <c r="E289" s="35"/>
    </row>
    <row r="290" spans="1:5" ht="19.5" customHeight="1">
      <c r="A290" s="51"/>
      <c r="E290" s="35"/>
    </row>
    <row r="291" spans="1:5" ht="19.5" customHeight="1">
      <c r="A291" s="51"/>
      <c r="E291" s="35"/>
    </row>
    <row r="292" spans="1:5" ht="19.5" customHeight="1">
      <c r="A292" s="51"/>
      <c r="E292" s="35"/>
    </row>
    <row r="293" spans="1:5" ht="19.5" customHeight="1">
      <c r="A293" s="51"/>
      <c r="E293" s="35"/>
    </row>
    <row r="294" spans="1:5" ht="19.5" customHeight="1">
      <c r="A294" s="51"/>
      <c r="E294" s="35"/>
    </row>
    <row r="295" spans="1:5" ht="19.5" customHeight="1">
      <c r="A295" s="51"/>
      <c r="E295" s="35"/>
    </row>
    <row r="296" spans="1:5" ht="19.5" customHeight="1">
      <c r="A296" s="51"/>
      <c r="E296" s="35"/>
    </row>
    <row r="297" spans="1:5" ht="19.5" customHeight="1">
      <c r="A297" s="51"/>
      <c r="E297" s="35"/>
    </row>
    <row r="298" spans="1:5" ht="19.5" customHeight="1">
      <c r="A298" s="51"/>
      <c r="E298" s="35"/>
    </row>
    <row r="299" spans="1:5" ht="19.5" customHeight="1">
      <c r="A299" s="51"/>
      <c r="E299" s="35"/>
    </row>
    <row r="300" spans="1:5" ht="19.5" customHeight="1">
      <c r="A300" s="51"/>
      <c r="E300" s="35"/>
    </row>
    <row r="301" spans="1:5" ht="19.5" customHeight="1">
      <c r="A301" s="51"/>
      <c r="E301" s="35"/>
    </row>
    <row r="302" spans="1:5" ht="19.5" customHeight="1">
      <c r="A302" s="51"/>
      <c r="E302" s="35"/>
    </row>
    <row r="303" spans="1:5" ht="19.5" customHeight="1">
      <c r="A303" s="51"/>
      <c r="E303" s="35"/>
    </row>
    <row r="304" spans="1:5" ht="19.5" customHeight="1">
      <c r="A304" s="51"/>
      <c r="E304" s="35"/>
    </row>
    <row r="305" spans="1:5" ht="19.5" customHeight="1">
      <c r="A305" s="51"/>
      <c r="E305" s="35"/>
    </row>
    <row r="306" spans="1:5" ht="19.5" customHeight="1">
      <c r="A306" s="51"/>
      <c r="E306" s="35"/>
    </row>
    <row r="307" spans="1:5" ht="19.5" customHeight="1">
      <c r="A307" s="51"/>
      <c r="E307" s="35"/>
    </row>
    <row r="308" spans="1:5" ht="19.5" customHeight="1">
      <c r="A308" s="51"/>
      <c r="E308" s="35"/>
    </row>
    <row r="309" spans="1:5" ht="19.5" customHeight="1">
      <c r="A309" s="51"/>
      <c r="E309" s="35"/>
    </row>
    <row r="310" spans="1:5" ht="19.5" customHeight="1">
      <c r="A310" s="51"/>
      <c r="E310" s="35"/>
    </row>
    <row r="311" spans="1:5" ht="19.5" customHeight="1">
      <c r="A311" s="51"/>
      <c r="E311" s="35"/>
    </row>
    <row r="312" spans="1:5" ht="19.5" customHeight="1">
      <c r="A312" s="51"/>
      <c r="E312" s="35"/>
    </row>
    <row r="313" spans="1:5" ht="19.5" customHeight="1">
      <c r="A313" s="51"/>
      <c r="E313" s="35"/>
    </row>
    <row r="314" spans="1:5" ht="19.5" customHeight="1">
      <c r="A314" s="51"/>
      <c r="E314" s="35"/>
    </row>
    <row r="315" spans="1:5" ht="19.5" customHeight="1">
      <c r="A315" s="51"/>
      <c r="E315" s="35"/>
    </row>
    <row r="316" spans="1:5" ht="19.5" customHeight="1">
      <c r="A316" s="51"/>
      <c r="E316" s="35"/>
    </row>
    <row r="317" spans="1:5" ht="19.5" customHeight="1">
      <c r="A317" s="51"/>
      <c r="E317" s="35"/>
    </row>
    <row r="318" spans="1:5" ht="19.5" customHeight="1">
      <c r="A318" s="51"/>
      <c r="E318" s="35"/>
    </row>
    <row r="319" spans="1:5" ht="19.5" customHeight="1">
      <c r="A319" s="51"/>
      <c r="E319" s="35"/>
    </row>
    <row r="320" spans="1:5" ht="19.5" customHeight="1">
      <c r="A320" s="51"/>
      <c r="E320" s="35"/>
    </row>
    <row r="321" spans="1:5" ht="19.5" customHeight="1">
      <c r="A321" s="51"/>
      <c r="E321" s="35"/>
    </row>
    <row r="322" spans="1:5" ht="19.5" customHeight="1">
      <c r="A322" s="51"/>
      <c r="E322" s="35"/>
    </row>
    <row r="323" spans="1:5" ht="19.5" customHeight="1">
      <c r="A323" s="51"/>
      <c r="E323" s="35"/>
    </row>
    <row r="324" spans="1:5" ht="19.5" customHeight="1">
      <c r="A324" s="51"/>
      <c r="E324" s="35"/>
    </row>
    <row r="325" spans="1:5" ht="19.5" customHeight="1">
      <c r="A325" s="51"/>
      <c r="E325" s="35"/>
    </row>
    <row r="326" spans="1:5" ht="19.5" customHeight="1">
      <c r="A326" s="51"/>
      <c r="E326" s="35"/>
    </row>
    <row r="327" spans="1:5" ht="19.5" customHeight="1">
      <c r="A327" s="51"/>
      <c r="E327" s="35"/>
    </row>
    <row r="328" spans="1:5" ht="19.5" customHeight="1">
      <c r="A328" s="51"/>
      <c r="E328" s="35"/>
    </row>
    <row r="329" spans="1:5" ht="19.5" customHeight="1">
      <c r="A329" s="51"/>
      <c r="E329" s="35"/>
    </row>
    <row r="330" spans="1:5" ht="19.5" customHeight="1">
      <c r="A330" s="51"/>
      <c r="E330" s="35"/>
    </row>
    <row r="331" spans="1:5" ht="19.5" customHeight="1">
      <c r="A331" s="51"/>
      <c r="E331" s="35"/>
    </row>
    <row r="332" spans="1:5" ht="19.5" customHeight="1">
      <c r="A332" s="51"/>
      <c r="E332" s="35"/>
    </row>
    <row r="333" spans="1:5" ht="19.5" customHeight="1">
      <c r="A333" s="51"/>
      <c r="E333" s="35"/>
    </row>
    <row r="334" spans="1:5" ht="19.5" customHeight="1">
      <c r="A334" s="51"/>
      <c r="E334" s="35"/>
    </row>
    <row r="335" spans="1:5" ht="19.5" customHeight="1">
      <c r="A335" s="51"/>
      <c r="E335" s="35"/>
    </row>
    <row r="336" spans="1:5" ht="19.5" customHeight="1">
      <c r="A336" s="51"/>
      <c r="E336" s="35"/>
    </row>
    <row r="337" spans="1:5" ht="19.5" customHeight="1">
      <c r="A337" s="51"/>
      <c r="E337" s="35"/>
    </row>
    <row r="338" spans="1:5" ht="19.5" customHeight="1">
      <c r="A338" s="51"/>
      <c r="E338" s="35"/>
    </row>
    <row r="339" spans="1:5" ht="19.5" customHeight="1">
      <c r="A339" s="51"/>
      <c r="E339" s="35"/>
    </row>
    <row r="340" spans="1:5" ht="19.5" customHeight="1">
      <c r="A340" s="51"/>
      <c r="E340" s="35"/>
    </row>
    <row r="341" spans="1:5" ht="19.5" customHeight="1">
      <c r="A341" s="51"/>
      <c r="E341" s="35"/>
    </row>
    <row r="342" spans="1:5" ht="19.5" customHeight="1">
      <c r="A342" s="51"/>
      <c r="E342" s="35"/>
    </row>
    <row r="343" spans="1:5" ht="19.5" customHeight="1">
      <c r="A343" s="51"/>
      <c r="E343" s="35"/>
    </row>
    <row r="344" spans="1:5" ht="19.5" customHeight="1">
      <c r="A344" s="51"/>
      <c r="E344" s="35"/>
    </row>
    <row r="345" spans="1:5" ht="19.5" customHeight="1">
      <c r="A345" s="51"/>
      <c r="E345" s="35"/>
    </row>
    <row r="346" spans="1:5" ht="19.5" customHeight="1">
      <c r="A346" s="51"/>
      <c r="E346" s="35"/>
    </row>
    <row r="347" spans="1:5" ht="19.5" customHeight="1">
      <c r="A347" s="51"/>
      <c r="E347" s="35"/>
    </row>
    <row r="348" spans="1:5" ht="19.5" customHeight="1">
      <c r="A348" s="51"/>
      <c r="E348" s="35"/>
    </row>
    <row r="349" spans="1:5" ht="19.5" customHeight="1">
      <c r="A349" s="51"/>
      <c r="E349" s="35"/>
    </row>
    <row r="350" spans="1:5" ht="19.5" customHeight="1">
      <c r="A350" s="51"/>
      <c r="E350" s="35"/>
    </row>
    <row r="351" spans="1:5" ht="19.5" customHeight="1">
      <c r="A351" s="51"/>
      <c r="E351" s="35"/>
    </row>
    <row r="352" spans="1:5" ht="19.5" customHeight="1">
      <c r="A352" s="51"/>
      <c r="E352" s="35"/>
    </row>
    <row r="353" spans="1:5" ht="19.5" customHeight="1">
      <c r="A353" s="51"/>
      <c r="E353" s="35"/>
    </row>
    <row r="354" spans="1:5" ht="19.5" customHeight="1">
      <c r="A354" s="51"/>
      <c r="E354" s="35"/>
    </row>
    <row r="355" spans="1:5" ht="19.5" customHeight="1">
      <c r="A355" s="51"/>
      <c r="E355" s="35"/>
    </row>
    <row r="356" spans="1:5" ht="19.5" customHeight="1">
      <c r="A356" s="51"/>
      <c r="E356" s="35"/>
    </row>
    <row r="357" spans="1:5" ht="19.5" customHeight="1">
      <c r="A357" s="51"/>
      <c r="E357" s="35"/>
    </row>
    <row r="358" spans="1:5" ht="19.5" customHeight="1">
      <c r="A358" s="51"/>
      <c r="E358" s="35"/>
    </row>
    <row r="359" spans="1:5" ht="19.5" customHeight="1">
      <c r="A359" s="51"/>
      <c r="E359" s="35"/>
    </row>
    <row r="360" spans="1:5" ht="19.5" customHeight="1">
      <c r="A360" s="51"/>
      <c r="E360" s="35"/>
    </row>
    <row r="361" spans="1:5" ht="19.5" customHeight="1">
      <c r="A361" s="51"/>
      <c r="E361" s="35"/>
    </row>
    <row r="362" spans="1:5" ht="19.5" customHeight="1">
      <c r="A362" s="51"/>
      <c r="E362" s="35"/>
    </row>
    <row r="363" spans="1:5" ht="19.5" customHeight="1">
      <c r="A363" s="51"/>
      <c r="E363" s="35"/>
    </row>
    <row r="364" spans="1:5" ht="19.5" customHeight="1">
      <c r="A364" s="51"/>
      <c r="E364" s="35"/>
    </row>
    <row r="365" spans="1:5" ht="19.5" customHeight="1">
      <c r="A365" s="51"/>
      <c r="E365" s="35"/>
    </row>
    <row r="366" spans="1:5" ht="19.5" customHeight="1">
      <c r="A366" s="51"/>
      <c r="E366" s="35"/>
    </row>
    <row r="367" spans="1:5" ht="19.5" customHeight="1">
      <c r="A367" s="51"/>
      <c r="E367" s="35"/>
    </row>
    <row r="368" spans="1:5" ht="19.5" customHeight="1">
      <c r="A368" s="51"/>
      <c r="E368" s="35"/>
    </row>
    <row r="369" spans="1:5" ht="19.5" customHeight="1">
      <c r="A369" s="51"/>
      <c r="E369" s="35"/>
    </row>
    <row r="370" spans="1:5" ht="19.5" customHeight="1">
      <c r="A370" s="51"/>
      <c r="E370" s="35"/>
    </row>
    <row r="371" spans="1:5" ht="19.5" customHeight="1">
      <c r="A371" s="51"/>
      <c r="E371" s="35"/>
    </row>
    <row r="372" spans="1:5" ht="19.5" customHeight="1">
      <c r="A372" s="51"/>
      <c r="E372" s="35"/>
    </row>
    <row r="373" spans="1:5" ht="19.5" customHeight="1">
      <c r="A373" s="51"/>
      <c r="E373" s="35"/>
    </row>
    <row r="374" spans="1:5" ht="19.5" customHeight="1">
      <c r="A374" s="51"/>
      <c r="E374" s="35"/>
    </row>
    <row r="375" spans="1:5" ht="19.5" customHeight="1">
      <c r="A375" s="51"/>
      <c r="E375" s="35"/>
    </row>
    <row r="376" spans="1:5" ht="19.5" customHeight="1">
      <c r="A376" s="51"/>
      <c r="E376" s="35"/>
    </row>
    <row r="377" spans="1:5" ht="19.5" customHeight="1">
      <c r="A377" s="51"/>
      <c r="E377" s="35"/>
    </row>
    <row r="378" spans="1:5" ht="19.5" customHeight="1">
      <c r="A378" s="51"/>
      <c r="E378" s="35"/>
    </row>
    <row r="379" spans="1:5" ht="19.5" customHeight="1">
      <c r="A379" s="51"/>
      <c r="E379" s="35"/>
    </row>
    <row r="380" spans="1:5" ht="19.5" customHeight="1">
      <c r="A380" s="51"/>
      <c r="E380" s="35"/>
    </row>
    <row r="381" spans="1:5" ht="19.5" customHeight="1">
      <c r="A381" s="51"/>
      <c r="E381" s="35"/>
    </row>
    <row r="382" spans="1:5" ht="19.5" customHeight="1">
      <c r="A382" s="51"/>
      <c r="E382" s="35"/>
    </row>
    <row r="383" spans="1:5" ht="19.5" customHeight="1">
      <c r="A383" s="51"/>
      <c r="E383" s="35"/>
    </row>
    <row r="384" spans="1:5" ht="19.5" customHeight="1">
      <c r="A384" s="51"/>
      <c r="E384" s="35"/>
    </row>
    <row r="385" spans="1:5" ht="19.5" customHeight="1">
      <c r="A385" s="51"/>
      <c r="E385" s="35"/>
    </row>
    <row r="386" spans="1:5" ht="19.5" customHeight="1">
      <c r="A386" s="51"/>
      <c r="E386" s="35"/>
    </row>
    <row r="387" spans="1:5" ht="19.5" customHeight="1">
      <c r="A387" s="51"/>
      <c r="E387" s="35"/>
    </row>
    <row r="388" spans="1:5" ht="19.5" customHeight="1">
      <c r="A388" s="51"/>
      <c r="E388" s="35"/>
    </row>
    <row r="389" spans="1:5" ht="19.5" customHeight="1">
      <c r="A389" s="51"/>
      <c r="E389" s="35"/>
    </row>
    <row r="390" spans="1:5" ht="19.5" customHeight="1">
      <c r="A390" s="51"/>
      <c r="E390" s="35"/>
    </row>
    <row r="391" spans="1:5" ht="19.5" customHeight="1">
      <c r="A391" s="51"/>
      <c r="E391" s="35"/>
    </row>
    <row r="392" spans="1:5" ht="19.5" customHeight="1">
      <c r="A392" s="51"/>
      <c r="E392" s="35"/>
    </row>
    <row r="393" spans="1:5" ht="19.5" customHeight="1">
      <c r="A393" s="51"/>
      <c r="E393" s="35"/>
    </row>
    <row r="394" spans="1:5" ht="19.5" customHeight="1">
      <c r="A394" s="51"/>
      <c r="E394" s="35"/>
    </row>
    <row r="395" spans="1:5" ht="19.5" customHeight="1">
      <c r="A395" s="51"/>
      <c r="E395" s="35"/>
    </row>
    <row r="396" spans="1:5" ht="19.5" customHeight="1">
      <c r="A396" s="51"/>
      <c r="E396" s="35"/>
    </row>
    <row r="397" spans="1:5" ht="19.5" customHeight="1">
      <c r="A397" s="51"/>
      <c r="E397" s="35"/>
    </row>
    <row r="398" spans="1:5" ht="19.5" customHeight="1">
      <c r="A398" s="51"/>
      <c r="E398" s="35"/>
    </row>
    <row r="399" spans="1:5" ht="19.5" customHeight="1">
      <c r="A399" s="51"/>
      <c r="E399" s="35"/>
    </row>
    <row r="400" spans="1:5" ht="19.5" customHeight="1">
      <c r="A400" s="51"/>
      <c r="E400" s="35"/>
    </row>
    <row r="401" spans="1:5" ht="19.5" customHeight="1">
      <c r="A401" s="51"/>
      <c r="E401" s="35"/>
    </row>
    <row r="402" spans="1:5" ht="19.5" customHeight="1">
      <c r="A402" s="51"/>
      <c r="E402" s="35"/>
    </row>
    <row r="403" spans="1:5" ht="19.5" customHeight="1">
      <c r="A403" s="51"/>
      <c r="E403" s="35"/>
    </row>
    <row r="404" spans="1:5" ht="19.5" customHeight="1">
      <c r="A404" s="51"/>
      <c r="E404" s="35"/>
    </row>
    <row r="405" spans="1:5" ht="19.5" customHeight="1">
      <c r="A405" s="51"/>
      <c r="E405" s="35"/>
    </row>
    <row r="406" spans="1:5" ht="19.5" customHeight="1">
      <c r="A406" s="51"/>
      <c r="E406" s="35"/>
    </row>
    <row r="407" spans="1:5" ht="19.5" customHeight="1">
      <c r="A407" s="51"/>
      <c r="E407" s="35"/>
    </row>
    <row r="408" spans="1:5" ht="19.5" customHeight="1">
      <c r="A408" s="51"/>
      <c r="E408" s="35"/>
    </row>
    <row r="409" spans="1:5" ht="19.5" customHeight="1">
      <c r="A409" s="51"/>
      <c r="E409" s="35"/>
    </row>
    <row r="410" spans="1:5" ht="19.5" customHeight="1">
      <c r="A410" s="51"/>
      <c r="E410" s="35"/>
    </row>
    <row r="411" spans="1:5" ht="19.5" customHeight="1">
      <c r="A411" s="51"/>
      <c r="E411" s="35"/>
    </row>
    <row r="412" spans="1:5" ht="19.5" customHeight="1">
      <c r="A412" s="51"/>
      <c r="E412" s="35"/>
    </row>
    <row r="413" spans="1:5" ht="19.5" customHeight="1">
      <c r="A413" s="51"/>
      <c r="E413" s="35"/>
    </row>
    <row r="414" spans="1:5" ht="19.5" customHeight="1">
      <c r="A414" s="51"/>
      <c r="E414" s="35"/>
    </row>
    <row r="415" spans="1:5" ht="19.5" customHeight="1">
      <c r="A415" s="51"/>
      <c r="E415" s="35"/>
    </row>
    <row r="416" spans="1:5" ht="19.5" customHeight="1">
      <c r="A416" s="51"/>
      <c r="E416" s="35"/>
    </row>
    <row r="417" spans="1:5" ht="19.5" customHeight="1">
      <c r="A417" s="51"/>
      <c r="E417" s="35"/>
    </row>
    <row r="418" spans="1:5" ht="19.5" customHeight="1">
      <c r="A418" s="51"/>
      <c r="E418" s="35"/>
    </row>
    <row r="419" spans="1:5" ht="19.5" customHeight="1">
      <c r="A419" s="51"/>
      <c r="E419" s="35"/>
    </row>
    <row r="420" spans="1:5" ht="19.5" customHeight="1">
      <c r="A420" s="51"/>
      <c r="E420" s="35"/>
    </row>
    <row r="421" spans="1:5" ht="19.5" customHeight="1">
      <c r="A421" s="51"/>
      <c r="E421" s="35"/>
    </row>
    <row r="422" spans="1:5" ht="19.5" customHeight="1">
      <c r="A422" s="51"/>
      <c r="E422" s="35"/>
    </row>
    <row r="423" spans="1:5" ht="19.5" customHeight="1">
      <c r="A423" s="51"/>
      <c r="E423" s="35"/>
    </row>
    <row r="424" spans="1:5" ht="19.5" customHeight="1">
      <c r="A424" s="51"/>
      <c r="E424" s="35"/>
    </row>
    <row r="425" spans="1:5" ht="19.5" customHeight="1">
      <c r="A425" s="51"/>
      <c r="E425" s="35"/>
    </row>
    <row r="426" spans="1:5" ht="19.5" customHeight="1">
      <c r="A426" s="51"/>
      <c r="E426" s="35"/>
    </row>
    <row r="427" spans="1:5" ht="19.5" customHeight="1">
      <c r="A427" s="51"/>
      <c r="E427" s="35"/>
    </row>
    <row r="428" spans="1:5" ht="19.5" customHeight="1">
      <c r="A428" s="51"/>
      <c r="E428" s="35"/>
    </row>
    <row r="429" spans="1:5" ht="19.5" customHeight="1">
      <c r="A429" s="51"/>
      <c r="E429" s="35"/>
    </row>
    <row r="430" spans="1:5" ht="19.5" customHeight="1">
      <c r="A430" s="51"/>
      <c r="E430" s="35"/>
    </row>
    <row r="431" spans="1:5" ht="19.5" customHeight="1">
      <c r="A431" s="51"/>
      <c r="E431" s="35"/>
    </row>
    <row r="432" spans="1:5" ht="19.5" customHeight="1">
      <c r="A432" s="51"/>
      <c r="E432" s="35"/>
    </row>
    <row r="433" spans="1:5" ht="19.5" customHeight="1">
      <c r="A433" s="51"/>
      <c r="E433" s="35"/>
    </row>
    <row r="434" spans="1:5" ht="19.5" customHeight="1">
      <c r="A434" s="51"/>
      <c r="E434" s="35"/>
    </row>
    <row r="435" spans="1:5" ht="19.5" customHeight="1">
      <c r="A435" s="51"/>
      <c r="E435" s="35"/>
    </row>
    <row r="436" spans="1:5" ht="19.5" customHeight="1">
      <c r="A436" s="51"/>
      <c r="E436" s="35"/>
    </row>
    <row r="437" spans="1:5" ht="19.5" customHeight="1">
      <c r="A437" s="51"/>
      <c r="E437" s="35"/>
    </row>
    <row r="438" spans="1:5" ht="19.5" customHeight="1">
      <c r="A438" s="51"/>
      <c r="E438" s="35"/>
    </row>
    <row r="439" spans="1:5" ht="19.5" customHeight="1">
      <c r="A439" s="51"/>
      <c r="E439" s="35"/>
    </row>
    <row r="440" spans="1:5" ht="19.5" customHeight="1">
      <c r="A440" s="51"/>
      <c r="E440" s="35"/>
    </row>
    <row r="441" spans="1:5" ht="19.5" customHeight="1">
      <c r="A441" s="51"/>
      <c r="E441" s="35"/>
    </row>
    <row r="442" spans="1:5" ht="19.5" customHeight="1">
      <c r="A442" s="51"/>
      <c r="E442" s="35"/>
    </row>
    <row r="443" spans="1:5" ht="19.5" customHeight="1">
      <c r="A443" s="51"/>
      <c r="E443" s="35"/>
    </row>
    <row r="444" spans="1:5" ht="19.5" customHeight="1">
      <c r="A444" s="51"/>
      <c r="E444" s="35"/>
    </row>
    <row r="445" spans="1:5" ht="19.5" customHeight="1">
      <c r="A445" s="51"/>
      <c r="E445" s="35"/>
    </row>
    <row r="446" spans="1:5" ht="19.5" customHeight="1">
      <c r="A446" s="51"/>
      <c r="E446" s="35"/>
    </row>
    <row r="447" spans="1:5" ht="19.5" customHeight="1">
      <c r="A447" s="51"/>
      <c r="E447" s="35"/>
    </row>
    <row r="448" spans="1:5" ht="19.5" customHeight="1">
      <c r="A448" s="51"/>
      <c r="E448" s="35"/>
    </row>
    <row r="449" spans="1:5" ht="19.5" customHeight="1">
      <c r="A449" s="51"/>
      <c r="E449" s="35"/>
    </row>
    <row r="450" spans="1:5" ht="19.5" customHeight="1">
      <c r="A450" s="51"/>
      <c r="E450" s="35"/>
    </row>
    <row r="451" spans="1:5" ht="19.5" customHeight="1">
      <c r="A451" s="51"/>
      <c r="E451" s="35"/>
    </row>
    <row r="452" spans="1:5" ht="19.5" customHeight="1">
      <c r="A452" s="51"/>
      <c r="E452" s="35"/>
    </row>
    <row r="453" spans="1:5" ht="19.5" customHeight="1">
      <c r="A453" s="51"/>
      <c r="E453" s="35"/>
    </row>
    <row r="454" spans="1:5" ht="19.5" customHeight="1">
      <c r="A454" s="51"/>
      <c r="E454" s="35"/>
    </row>
    <row r="455" spans="1:5" ht="19.5" customHeight="1">
      <c r="A455" s="51"/>
      <c r="E455" s="35"/>
    </row>
    <row r="456" spans="1:5" ht="19.5" customHeight="1">
      <c r="A456" s="51"/>
      <c r="E456" s="35"/>
    </row>
    <row r="457" spans="1:5" ht="19.5" customHeight="1">
      <c r="A457" s="51"/>
      <c r="E457" s="35"/>
    </row>
    <row r="458" spans="1:5" ht="19.5" customHeight="1">
      <c r="A458" s="51"/>
      <c r="E458" s="35"/>
    </row>
    <row r="459" spans="1:5" ht="19.5" customHeight="1">
      <c r="A459" s="51"/>
      <c r="E459" s="35"/>
    </row>
    <row r="460" spans="1:5" ht="19.5" customHeight="1">
      <c r="A460" s="51"/>
      <c r="E460" s="35"/>
    </row>
    <row r="461" spans="1:5" ht="19.5" customHeight="1">
      <c r="A461" s="51"/>
      <c r="E461" s="35"/>
    </row>
    <row r="462" spans="1:5" ht="19.5" customHeight="1">
      <c r="A462" s="51"/>
      <c r="E462" s="35"/>
    </row>
    <row r="463" spans="1:5" ht="19.5" customHeight="1">
      <c r="A463" s="51"/>
      <c r="E463" s="35"/>
    </row>
    <row r="464" spans="1:5" ht="19.5" customHeight="1">
      <c r="A464" s="51"/>
      <c r="E464" s="35"/>
    </row>
    <row r="465" spans="1:5" ht="19.5" customHeight="1">
      <c r="A465" s="51"/>
      <c r="E465" s="35"/>
    </row>
    <row r="466" spans="1:5" ht="19.5" customHeight="1">
      <c r="A466" s="51"/>
      <c r="E466" s="35"/>
    </row>
    <row r="467" spans="1:5" ht="19.5" customHeight="1">
      <c r="A467" s="51"/>
      <c r="E467" s="35"/>
    </row>
    <row r="468" spans="1:5" ht="19.5" customHeight="1">
      <c r="A468" s="51"/>
      <c r="E468" s="35"/>
    </row>
    <row r="469" spans="1:5" ht="19.5" customHeight="1">
      <c r="A469" s="51"/>
      <c r="E469" s="35"/>
    </row>
    <row r="470" spans="1:5" ht="19.5" customHeight="1">
      <c r="A470" s="51"/>
      <c r="E470" s="35"/>
    </row>
    <row r="471" spans="1:5" ht="19.5" customHeight="1">
      <c r="A471" s="51"/>
      <c r="E471" s="35"/>
    </row>
    <row r="472" spans="1:5" ht="19.5" customHeight="1">
      <c r="A472" s="51"/>
      <c r="E472" s="35"/>
    </row>
    <row r="473" spans="1:5" ht="19.5" customHeight="1">
      <c r="A473" s="51"/>
      <c r="E473" s="35"/>
    </row>
    <row r="474" spans="1:5" ht="19.5" customHeight="1">
      <c r="A474" s="51"/>
      <c r="E474" s="35"/>
    </row>
    <row r="475" spans="1:5" ht="19.5" customHeight="1">
      <c r="A475" s="51"/>
      <c r="E475" s="35"/>
    </row>
    <row r="476" spans="1:5" ht="19.5" customHeight="1">
      <c r="A476" s="51"/>
      <c r="E476" s="35"/>
    </row>
    <row r="477" spans="1:5" ht="19.5" customHeight="1">
      <c r="A477" s="51"/>
      <c r="E477" s="35"/>
    </row>
    <row r="478" spans="1:5" ht="19.5" customHeight="1">
      <c r="A478" s="51"/>
      <c r="E478" s="35"/>
    </row>
    <row r="479" spans="1:5" ht="19.5" customHeight="1">
      <c r="A479" s="51"/>
      <c r="E479" s="35"/>
    </row>
    <row r="480" spans="1:5" ht="19.5" customHeight="1">
      <c r="A480" s="51"/>
      <c r="E480" s="35"/>
    </row>
    <row r="481" spans="1:5" ht="19.5" customHeight="1">
      <c r="A481" s="51"/>
      <c r="E481" s="35"/>
    </row>
    <row r="482" spans="1:5" ht="19.5" customHeight="1">
      <c r="A482" s="51"/>
      <c r="E482" s="35"/>
    </row>
    <row r="483" spans="1:5" ht="19.5" customHeight="1">
      <c r="A483" s="51"/>
      <c r="E483" s="35"/>
    </row>
    <row r="484" spans="1:5" ht="19.5" customHeight="1">
      <c r="A484" s="51"/>
      <c r="E484" s="35"/>
    </row>
    <row r="485" spans="1:5" ht="19.5" customHeight="1">
      <c r="A485" s="51"/>
      <c r="E485" s="35"/>
    </row>
    <row r="486" spans="1:5" ht="19.5" customHeight="1">
      <c r="A486" s="51"/>
      <c r="E486" s="35"/>
    </row>
    <row r="487" spans="1:5" ht="19.5" customHeight="1">
      <c r="A487" s="51"/>
      <c r="E487" s="35"/>
    </row>
    <row r="488" spans="1:5" ht="19.5" customHeight="1">
      <c r="A488" s="51"/>
      <c r="E488" s="35"/>
    </row>
    <row r="489" spans="1:5" ht="19.5" customHeight="1">
      <c r="A489" s="51"/>
      <c r="E489" s="35"/>
    </row>
    <row r="490" spans="1:5" ht="19.5" customHeight="1">
      <c r="A490" s="51"/>
      <c r="E490" s="35"/>
    </row>
    <row r="491" spans="1:5" ht="19.5" customHeight="1">
      <c r="A491" s="51"/>
      <c r="E491" s="35"/>
    </row>
    <row r="492" spans="1:5" ht="19.5" customHeight="1">
      <c r="A492" s="51"/>
      <c r="E492" s="35"/>
    </row>
    <row r="493" spans="1:5" ht="19.5" customHeight="1">
      <c r="A493" s="51"/>
      <c r="E493" s="35"/>
    </row>
    <row r="494" spans="1:5" ht="19.5" customHeight="1">
      <c r="A494" s="51"/>
      <c r="E494" s="35"/>
    </row>
    <row r="495" spans="1:5" ht="19.5" customHeight="1">
      <c r="A495" s="51"/>
      <c r="E495" s="35"/>
    </row>
    <row r="496" spans="1:5" ht="19.5" customHeight="1">
      <c r="A496" s="51"/>
      <c r="E496" s="35"/>
    </row>
    <row r="497" spans="1:5" ht="19.5" customHeight="1">
      <c r="A497" s="51"/>
      <c r="E497" s="35"/>
    </row>
    <row r="498" spans="1:5" ht="19.5" customHeight="1">
      <c r="A498" s="51"/>
      <c r="E498" s="35"/>
    </row>
    <row r="499" spans="1:5" ht="19.5" customHeight="1">
      <c r="A499" s="51"/>
      <c r="E499" s="35"/>
    </row>
    <row r="500" spans="1:5" ht="19.5" customHeight="1">
      <c r="A500" s="51"/>
      <c r="E500" s="35"/>
    </row>
    <row r="501" spans="1:5" ht="19.5" customHeight="1">
      <c r="A501" s="51"/>
      <c r="E501" s="35"/>
    </row>
    <row r="502" spans="1:5" ht="19.5" customHeight="1">
      <c r="A502" s="51"/>
      <c r="E502" s="35"/>
    </row>
    <row r="503" spans="1:5" ht="19.5" customHeight="1">
      <c r="A503" s="51"/>
      <c r="E503" s="35"/>
    </row>
    <row r="504" spans="1:5" ht="19.5" customHeight="1">
      <c r="A504" s="51"/>
      <c r="E504" s="35"/>
    </row>
    <row r="505" spans="1:5" ht="19.5" customHeight="1">
      <c r="A505" s="51"/>
      <c r="E505" s="35"/>
    </row>
    <row r="506" spans="1:5" ht="19.5" customHeight="1">
      <c r="A506" s="51"/>
      <c r="E506" s="35"/>
    </row>
    <row r="507" spans="1:5" ht="19.5" customHeight="1">
      <c r="A507" s="51"/>
      <c r="E507" s="35"/>
    </row>
    <row r="508" spans="1:5" ht="19.5" customHeight="1">
      <c r="A508" s="51"/>
      <c r="E508" s="35"/>
    </row>
    <row r="509" spans="1:5" ht="19.5" customHeight="1">
      <c r="A509" s="51"/>
      <c r="E509" s="35"/>
    </row>
    <row r="510" spans="1:5" ht="19.5" customHeight="1">
      <c r="A510" s="51"/>
      <c r="E510" s="35"/>
    </row>
    <row r="511" spans="1:5" ht="19.5" customHeight="1">
      <c r="A511" s="51"/>
      <c r="E511" s="35"/>
    </row>
    <row r="512" spans="1:5" ht="19.5" customHeight="1">
      <c r="A512" s="51"/>
      <c r="E512" s="35"/>
    </row>
    <row r="513" spans="1:5" ht="19.5" customHeight="1">
      <c r="A513" s="51"/>
      <c r="E513" s="35"/>
    </row>
    <row r="514" spans="1:5" ht="19.5" customHeight="1">
      <c r="A514" s="51"/>
      <c r="E514" s="35"/>
    </row>
    <row r="515" spans="1:5" ht="19.5" customHeight="1">
      <c r="A515" s="51"/>
      <c r="E515" s="35"/>
    </row>
    <row r="516" spans="1:5" ht="19.5" customHeight="1">
      <c r="A516" s="51"/>
      <c r="E516" s="35"/>
    </row>
    <row r="517" spans="1:5" ht="19.5" customHeight="1">
      <c r="A517" s="51"/>
      <c r="E517" s="35"/>
    </row>
    <row r="518" spans="1:5" ht="19.5" customHeight="1">
      <c r="A518" s="51"/>
      <c r="E518" s="35"/>
    </row>
    <row r="519" spans="1:5" ht="19.5" customHeight="1">
      <c r="A519" s="51"/>
      <c r="E519" s="35"/>
    </row>
    <row r="520" spans="1:5" ht="19.5" customHeight="1">
      <c r="A520" s="51"/>
      <c r="E520" s="35"/>
    </row>
    <row r="521" spans="1:5" ht="19.5" customHeight="1">
      <c r="A521" s="51"/>
      <c r="E521" s="35"/>
    </row>
    <row r="522" spans="1:5" ht="19.5" customHeight="1">
      <c r="A522" s="51"/>
      <c r="E522" s="35"/>
    </row>
    <row r="523" spans="1:5" ht="19.5" customHeight="1">
      <c r="A523" s="51"/>
      <c r="E523" s="35"/>
    </row>
    <row r="524" spans="1:5" ht="19.5" customHeight="1">
      <c r="A524" s="51"/>
      <c r="E524" s="35"/>
    </row>
    <row r="525" spans="1:5" ht="19.5" customHeight="1">
      <c r="A525" s="51"/>
      <c r="E525" s="35"/>
    </row>
    <row r="526" spans="1:5" ht="19.5" customHeight="1">
      <c r="A526" s="51"/>
      <c r="E526" s="35"/>
    </row>
    <row r="527" spans="1:5" ht="19.5" customHeight="1">
      <c r="A527" s="51"/>
      <c r="E527" s="35"/>
    </row>
    <row r="528" spans="1:5" ht="19.5" customHeight="1">
      <c r="A528" s="51"/>
      <c r="E528" s="35"/>
    </row>
    <row r="529" spans="1:5" ht="19.5" customHeight="1">
      <c r="A529" s="51"/>
      <c r="E529" s="35"/>
    </row>
    <row r="530" spans="1:5" ht="19.5" customHeight="1">
      <c r="A530" s="51"/>
      <c r="E530" s="35"/>
    </row>
    <row r="531" spans="1:5" ht="19.5" customHeight="1">
      <c r="A531" s="51"/>
      <c r="E531" s="35"/>
    </row>
    <row r="532" spans="1:5" ht="19.5" customHeight="1">
      <c r="A532" s="51"/>
      <c r="E532" s="35"/>
    </row>
    <row r="533" spans="1:5" ht="19.5" customHeight="1">
      <c r="A533" s="51"/>
      <c r="E533" s="35"/>
    </row>
    <row r="534" spans="1:5" ht="19.5" customHeight="1">
      <c r="A534" s="51"/>
      <c r="E534" s="35"/>
    </row>
    <row r="535" spans="1:5" ht="19.5" customHeight="1">
      <c r="A535" s="51"/>
      <c r="E535" s="35"/>
    </row>
    <row r="536" spans="1:5" ht="19.5" customHeight="1">
      <c r="A536" s="51"/>
      <c r="E536" s="35"/>
    </row>
    <row r="537" spans="1:5" ht="19.5" customHeight="1">
      <c r="A537" s="51"/>
      <c r="E537" s="35"/>
    </row>
    <row r="538" spans="1:5" ht="19.5" customHeight="1">
      <c r="A538" s="51"/>
      <c r="E538" s="35"/>
    </row>
    <row r="539" spans="1:5" ht="19.5" customHeight="1">
      <c r="A539" s="51"/>
      <c r="E539" s="35"/>
    </row>
    <row r="540" spans="1:5" ht="19.5" customHeight="1">
      <c r="A540" s="51"/>
      <c r="E540" s="35"/>
    </row>
    <row r="541" spans="1:5" ht="19.5" customHeight="1">
      <c r="A541" s="51"/>
      <c r="E541" s="35"/>
    </row>
    <row r="542" spans="1:5" ht="19.5" customHeight="1">
      <c r="A542" s="51"/>
      <c r="E542" s="35"/>
    </row>
    <row r="543" spans="1:5" ht="19.5" customHeight="1">
      <c r="A543" s="51"/>
      <c r="E543" s="35"/>
    </row>
    <row r="544" spans="1:5" ht="19.5" customHeight="1">
      <c r="A544" s="51"/>
      <c r="E544" s="35"/>
    </row>
    <row r="545" spans="1:5" ht="19.5" customHeight="1">
      <c r="A545" s="51"/>
      <c r="E545" s="35"/>
    </row>
    <row r="546" spans="1:5" ht="19.5" customHeight="1">
      <c r="A546" s="51"/>
      <c r="E546" s="35"/>
    </row>
    <row r="547" spans="1:5" ht="19.5" customHeight="1">
      <c r="A547" s="51"/>
      <c r="E547" s="35"/>
    </row>
    <row r="548" spans="1:5" ht="19.5" customHeight="1">
      <c r="A548" s="51"/>
      <c r="E548" s="35"/>
    </row>
    <row r="549" spans="1:5" ht="19.5" customHeight="1">
      <c r="A549" s="51"/>
      <c r="E549" s="35"/>
    </row>
    <row r="550" spans="1:5" ht="19.5" customHeight="1">
      <c r="A550" s="51"/>
      <c r="E550" s="35"/>
    </row>
    <row r="551" spans="1:5" ht="19.5" customHeight="1">
      <c r="A551" s="51"/>
      <c r="E551" s="35"/>
    </row>
    <row r="552" spans="1:5" ht="19.5" customHeight="1">
      <c r="A552" s="51"/>
      <c r="E552" s="35"/>
    </row>
    <row r="553" spans="1:5" ht="19.5" customHeight="1">
      <c r="A553" s="51"/>
      <c r="E553" s="35"/>
    </row>
    <row r="554" spans="1:5" ht="19.5" customHeight="1">
      <c r="A554" s="51"/>
      <c r="E554" s="35"/>
    </row>
    <row r="555" spans="1:5" ht="19.5" customHeight="1">
      <c r="A555" s="51"/>
      <c r="E555" s="35"/>
    </row>
    <row r="556" spans="1:5" ht="19.5" customHeight="1">
      <c r="A556" s="51"/>
      <c r="E556" s="35"/>
    </row>
    <row r="557" spans="1:5" ht="19.5" customHeight="1">
      <c r="A557" s="51"/>
      <c r="E557" s="35"/>
    </row>
    <row r="558" spans="1:5" ht="19.5" customHeight="1">
      <c r="A558" s="51"/>
      <c r="E558" s="35"/>
    </row>
    <row r="559" spans="1:5" ht="19.5" customHeight="1">
      <c r="A559" s="51"/>
      <c r="E559" s="35"/>
    </row>
    <row r="560" spans="1:5" ht="19.5" customHeight="1">
      <c r="A560" s="51"/>
      <c r="E560" s="35"/>
    </row>
    <row r="561" spans="1:5" ht="19.5" customHeight="1">
      <c r="A561" s="51"/>
      <c r="E561" s="35"/>
    </row>
    <row r="562" spans="1:5" ht="19.5" customHeight="1">
      <c r="A562" s="51"/>
      <c r="E562" s="35"/>
    </row>
    <row r="563" spans="1:5" ht="19.5" customHeight="1">
      <c r="A563" s="51"/>
      <c r="E563" s="35"/>
    </row>
    <row r="564" spans="1:5" ht="19.5" customHeight="1">
      <c r="A564" s="51"/>
      <c r="E564" s="35"/>
    </row>
    <row r="565" spans="1:5" ht="19.5" customHeight="1">
      <c r="A565" s="51"/>
      <c r="E565" s="35"/>
    </row>
    <row r="566" spans="1:5" ht="19.5" customHeight="1">
      <c r="A566" s="51"/>
      <c r="E566" s="35"/>
    </row>
    <row r="567" spans="1:5" ht="19.5" customHeight="1">
      <c r="A567" s="51"/>
      <c r="E567" s="35"/>
    </row>
    <row r="568" spans="1:5" ht="19.5" customHeight="1">
      <c r="A568" s="51"/>
      <c r="E568" s="35"/>
    </row>
    <row r="569" spans="1:5" ht="19.5" customHeight="1">
      <c r="A569" s="51"/>
      <c r="E569" s="35"/>
    </row>
    <row r="570" spans="1:5" ht="19.5" customHeight="1">
      <c r="A570" s="51"/>
      <c r="E570" s="35"/>
    </row>
    <row r="571" spans="1:5" ht="19.5" customHeight="1">
      <c r="A571" s="51"/>
      <c r="E571" s="35"/>
    </row>
    <row r="572" spans="1:5" ht="19.5" customHeight="1">
      <c r="A572" s="51"/>
      <c r="E572" s="35"/>
    </row>
    <row r="573" spans="1:5" ht="19.5" customHeight="1">
      <c r="A573" s="51"/>
      <c r="E573" s="35"/>
    </row>
    <row r="574" spans="1:5" ht="19.5" customHeight="1">
      <c r="A574" s="51"/>
      <c r="E574" s="35"/>
    </row>
    <row r="575" spans="1:5" ht="19.5" customHeight="1">
      <c r="A575" s="51"/>
      <c r="E575" s="35"/>
    </row>
    <row r="576" spans="1:5" ht="19.5" customHeight="1">
      <c r="A576" s="51"/>
      <c r="E576" s="35"/>
    </row>
    <row r="577" spans="1:5" ht="19.5" customHeight="1">
      <c r="A577" s="51"/>
      <c r="E577" s="35"/>
    </row>
    <row r="578" spans="1:5" ht="19.5" customHeight="1">
      <c r="A578" s="51"/>
      <c r="E578" s="35"/>
    </row>
    <row r="579" spans="1:5" ht="19.5" customHeight="1">
      <c r="A579" s="51"/>
      <c r="E579" s="35"/>
    </row>
    <row r="580" spans="1:5" ht="19.5" customHeight="1">
      <c r="A580" s="51"/>
      <c r="E580" s="35"/>
    </row>
    <row r="581" spans="1:5" ht="19.5" customHeight="1">
      <c r="A581" s="51"/>
      <c r="E581" s="35"/>
    </row>
    <row r="582" spans="1:5" ht="19.5" customHeight="1">
      <c r="A582" s="51"/>
      <c r="E582" s="35"/>
    </row>
    <row r="583" spans="1:5" ht="19.5" customHeight="1">
      <c r="A583" s="51"/>
      <c r="E583" s="35"/>
    </row>
    <row r="584" spans="1:5" ht="19.5" customHeight="1">
      <c r="A584" s="51"/>
      <c r="E584" s="35"/>
    </row>
    <row r="585" spans="1:5" ht="19.5" customHeight="1">
      <c r="A585" s="51"/>
      <c r="E585" s="35"/>
    </row>
    <row r="586" spans="1:5" ht="19.5" customHeight="1">
      <c r="A586" s="51"/>
      <c r="E586" s="35"/>
    </row>
    <row r="587" spans="1:5" ht="19.5" customHeight="1">
      <c r="A587" s="51"/>
      <c r="E587" s="35"/>
    </row>
    <row r="588" spans="1:5" ht="19.5" customHeight="1">
      <c r="A588" s="51"/>
      <c r="E588" s="35"/>
    </row>
    <row r="589" spans="1:5" ht="19.5" customHeight="1">
      <c r="A589" s="51"/>
      <c r="E589" s="35"/>
    </row>
    <row r="590" spans="1:5" ht="19.5" customHeight="1">
      <c r="A590" s="51"/>
      <c r="E590" s="35"/>
    </row>
    <row r="591" spans="1:5" ht="19.5" customHeight="1">
      <c r="A591" s="51"/>
      <c r="E591" s="35"/>
    </row>
    <row r="592" spans="1:5" ht="19.5" customHeight="1">
      <c r="A592" s="51"/>
      <c r="E592" s="35"/>
    </row>
    <row r="593" spans="1:5" ht="19.5" customHeight="1">
      <c r="A593" s="51"/>
      <c r="E593" s="35"/>
    </row>
    <row r="594" spans="1:5" ht="19.5" customHeight="1">
      <c r="A594" s="51"/>
      <c r="E594" s="35"/>
    </row>
    <row r="595" spans="1:5" ht="19.5" customHeight="1">
      <c r="A595" s="51"/>
      <c r="E595" s="35"/>
    </row>
    <row r="596" spans="1:5" ht="19.5" customHeight="1">
      <c r="A596" s="51"/>
      <c r="E596" s="35"/>
    </row>
    <row r="597" spans="1:5" ht="19.5" customHeight="1">
      <c r="A597" s="51"/>
      <c r="E597" s="35"/>
    </row>
    <row r="598" spans="1:5" ht="19.5" customHeight="1">
      <c r="A598" s="51"/>
      <c r="E598" s="35"/>
    </row>
    <row r="599" spans="1:5" ht="19.5" customHeight="1">
      <c r="A599" s="51"/>
      <c r="E599" s="35"/>
    </row>
    <row r="600" spans="1:5" ht="19.5" customHeight="1">
      <c r="A600" s="51"/>
      <c r="E600" s="35"/>
    </row>
    <row r="601" spans="1:5" ht="19.5" customHeight="1">
      <c r="A601" s="51"/>
      <c r="E601" s="35"/>
    </row>
    <row r="602" spans="1:5" ht="19.5" customHeight="1">
      <c r="A602" s="51"/>
      <c r="E602" s="35"/>
    </row>
    <row r="603" spans="1:5" ht="19.5" customHeight="1">
      <c r="A603" s="51"/>
      <c r="E603" s="35"/>
    </row>
    <row r="604" spans="1:5" ht="19.5" customHeight="1">
      <c r="A604" s="51"/>
      <c r="E604" s="35"/>
    </row>
    <row r="605" spans="1:5" ht="19.5" customHeight="1">
      <c r="A605" s="51"/>
      <c r="E605" s="35"/>
    </row>
    <row r="606" spans="1:5" ht="19.5" customHeight="1">
      <c r="A606" s="51"/>
      <c r="E606" s="35"/>
    </row>
    <row r="607" spans="1:5" ht="19.5" customHeight="1">
      <c r="A607" s="51"/>
      <c r="E607" s="35"/>
    </row>
    <row r="608" spans="1:5" ht="19.5" customHeight="1">
      <c r="A608" s="51"/>
      <c r="E608" s="35"/>
    </row>
    <row r="609" spans="1:5" ht="19.5" customHeight="1">
      <c r="A609" s="51"/>
      <c r="E609" s="35"/>
    </row>
    <row r="610" spans="1:5" ht="19.5" customHeight="1">
      <c r="A610" s="51"/>
      <c r="E610" s="35"/>
    </row>
    <row r="611" spans="1:5" ht="19.5" customHeight="1">
      <c r="A611" s="51"/>
      <c r="E611" s="35"/>
    </row>
    <row r="612" spans="1:5" ht="19.5" customHeight="1">
      <c r="A612" s="51"/>
      <c r="E612" s="35"/>
    </row>
    <row r="613" spans="1:5" ht="19.5" customHeight="1">
      <c r="A613" s="51"/>
      <c r="E613" s="35"/>
    </row>
    <row r="614" spans="1:5" ht="19.5" customHeight="1">
      <c r="A614" s="51"/>
      <c r="E614" s="35"/>
    </row>
    <row r="615" spans="1:5" ht="19.5" customHeight="1">
      <c r="A615" s="51"/>
      <c r="E615" s="35"/>
    </row>
    <row r="616" spans="1:5" ht="19.5" customHeight="1">
      <c r="A616" s="51"/>
      <c r="E616" s="35"/>
    </row>
    <row r="617" spans="1:5" ht="19.5" customHeight="1">
      <c r="A617" s="51"/>
      <c r="E617" s="35"/>
    </row>
    <row r="618" spans="1:5" ht="19.5" customHeight="1">
      <c r="A618" s="51"/>
      <c r="E618" s="35"/>
    </row>
    <row r="619" spans="1:5" ht="19.5" customHeight="1">
      <c r="A619" s="51"/>
      <c r="E619" s="35"/>
    </row>
    <row r="620" spans="1:5" ht="19.5" customHeight="1">
      <c r="A620" s="51"/>
      <c r="E620" s="35"/>
    </row>
    <row r="621" spans="1:5" ht="19.5" customHeight="1">
      <c r="A621" s="51"/>
      <c r="E621" s="35"/>
    </row>
    <row r="622" spans="1:5" ht="19.5" customHeight="1">
      <c r="A622" s="51"/>
      <c r="E622" s="35"/>
    </row>
    <row r="623" spans="1:5" ht="19.5" customHeight="1">
      <c r="A623" s="51"/>
      <c r="E623" s="35"/>
    </row>
    <row r="624" spans="1:5" ht="19.5" customHeight="1">
      <c r="A624" s="51"/>
      <c r="E624" s="35"/>
    </row>
    <row r="625" spans="1:5" ht="19.5" customHeight="1">
      <c r="A625" s="51"/>
      <c r="E625" s="35"/>
    </row>
    <row r="626" spans="1:5" ht="19.5" customHeight="1">
      <c r="A626" s="51"/>
      <c r="E626" s="35"/>
    </row>
    <row r="627" spans="1:5" ht="19.5" customHeight="1">
      <c r="A627" s="51"/>
      <c r="E627" s="35"/>
    </row>
    <row r="628" spans="1:5" ht="19.5" customHeight="1">
      <c r="A628" s="51"/>
      <c r="E628" s="35"/>
    </row>
    <row r="629" spans="1:5" ht="19.5" customHeight="1">
      <c r="A629" s="51"/>
      <c r="E629" s="35"/>
    </row>
    <row r="630" spans="1:5" ht="19.5" customHeight="1">
      <c r="A630" s="51"/>
      <c r="E630" s="35"/>
    </row>
    <row r="631" spans="1:5" ht="19.5" customHeight="1">
      <c r="A631" s="51"/>
      <c r="E631" s="35"/>
    </row>
    <row r="632" spans="1:5" ht="19.5" customHeight="1">
      <c r="A632" s="51"/>
      <c r="E632" s="35"/>
    </row>
    <row r="633" spans="1:5" ht="19.5" customHeight="1">
      <c r="A633" s="51"/>
      <c r="E633" s="35"/>
    </row>
    <row r="634" spans="1:5" ht="19.5" customHeight="1">
      <c r="A634" s="51"/>
      <c r="E634" s="35"/>
    </row>
    <row r="635" spans="1:5" ht="19.5" customHeight="1">
      <c r="A635" s="51"/>
      <c r="E635" s="35"/>
    </row>
    <row r="636" spans="1:5" ht="19.5" customHeight="1">
      <c r="A636" s="51"/>
      <c r="E636" s="35"/>
    </row>
    <row r="637" spans="1:5" ht="19.5" customHeight="1">
      <c r="A637" s="51"/>
      <c r="E637" s="35"/>
    </row>
    <row r="638" spans="1:5" ht="19.5" customHeight="1">
      <c r="A638" s="51"/>
      <c r="E638" s="35"/>
    </row>
    <row r="639" spans="1:5" ht="19.5" customHeight="1">
      <c r="A639" s="51"/>
      <c r="E639" s="35"/>
    </row>
    <row r="640" spans="1:5" ht="19.5" customHeight="1">
      <c r="A640" s="51"/>
      <c r="E640" s="35"/>
    </row>
    <row r="641" spans="1:5" ht="19.5" customHeight="1">
      <c r="A641" s="51"/>
      <c r="E641" s="35"/>
    </row>
    <row r="642" spans="1:5" ht="19.5" customHeight="1">
      <c r="A642" s="51"/>
      <c r="E642" s="35"/>
    </row>
    <row r="643" spans="1:5" ht="19.5" customHeight="1">
      <c r="A643" s="51"/>
      <c r="E643" s="35"/>
    </row>
    <row r="644" spans="1:5" ht="19.5" customHeight="1">
      <c r="A644" s="51"/>
      <c r="E644" s="35"/>
    </row>
    <row r="645" spans="1:5" ht="19.5" customHeight="1">
      <c r="A645" s="51"/>
      <c r="E645" s="35"/>
    </row>
    <row r="646" spans="1:5" ht="19.5" customHeight="1">
      <c r="A646" s="51"/>
      <c r="E646" s="35"/>
    </row>
    <row r="647" spans="1:5" ht="19.5" customHeight="1">
      <c r="A647" s="51"/>
      <c r="E647" s="35"/>
    </row>
    <row r="648" spans="1:5" ht="19.5" customHeight="1">
      <c r="A648" s="51"/>
      <c r="E648" s="35"/>
    </row>
    <row r="649" spans="1:5" ht="19.5" customHeight="1">
      <c r="A649" s="51"/>
      <c r="E649" s="35"/>
    </row>
    <row r="650" spans="1:5" ht="19.5" customHeight="1">
      <c r="A650" s="51"/>
      <c r="E650" s="35"/>
    </row>
    <row r="651" spans="1:5" ht="19.5" customHeight="1">
      <c r="A651" s="51"/>
      <c r="E651" s="35"/>
    </row>
    <row r="652" spans="1:5" ht="19.5" customHeight="1">
      <c r="A652" s="51"/>
      <c r="E652" s="35"/>
    </row>
    <row r="653" spans="1:5" ht="19.5" customHeight="1">
      <c r="A653" s="51"/>
      <c r="E653" s="35"/>
    </row>
    <row r="654" spans="1:5" ht="19.5" customHeight="1">
      <c r="A654" s="51"/>
      <c r="E654" s="35"/>
    </row>
    <row r="655" spans="1:5" ht="19.5" customHeight="1">
      <c r="A655" s="51"/>
      <c r="E655" s="35"/>
    </row>
    <row r="656" spans="1:5" ht="19.5" customHeight="1">
      <c r="A656" s="51"/>
      <c r="E656" s="35"/>
    </row>
    <row r="657" spans="1:5" ht="19.5" customHeight="1">
      <c r="A657" s="51"/>
      <c r="E657" s="35"/>
    </row>
    <row r="658" spans="1:5" ht="19.5" customHeight="1">
      <c r="A658" s="51"/>
      <c r="E658" s="35"/>
    </row>
    <row r="659" spans="1:5" ht="19.5" customHeight="1">
      <c r="A659" s="51"/>
      <c r="E659" s="35"/>
    </row>
    <row r="660" spans="1:5" ht="19.5" customHeight="1">
      <c r="A660" s="51"/>
      <c r="E660" s="35"/>
    </row>
    <row r="661" spans="1:5" ht="19.5" customHeight="1">
      <c r="A661" s="51"/>
      <c r="E661" s="35"/>
    </row>
    <row r="662" spans="1:5" ht="19.5" customHeight="1">
      <c r="A662" s="51"/>
      <c r="E662" s="35"/>
    </row>
    <row r="663" spans="1:5" ht="19.5" customHeight="1">
      <c r="A663" s="51"/>
      <c r="E663" s="35"/>
    </row>
    <row r="664" spans="1:5" ht="19.5" customHeight="1">
      <c r="A664" s="51"/>
      <c r="E664" s="35"/>
    </row>
    <row r="665" spans="1:5" ht="19.5" customHeight="1">
      <c r="A665" s="51"/>
      <c r="E665" s="35"/>
    </row>
    <row r="666" spans="1:5" ht="19.5" customHeight="1">
      <c r="A666" s="51"/>
      <c r="E666" s="35"/>
    </row>
    <row r="667" spans="1:5" ht="19.5" customHeight="1">
      <c r="A667" s="51"/>
      <c r="E667" s="35"/>
    </row>
    <row r="668" spans="1:5" ht="19.5" customHeight="1">
      <c r="A668" s="51"/>
      <c r="E668" s="35"/>
    </row>
    <row r="669" spans="1:5" ht="19.5" customHeight="1">
      <c r="A669" s="51"/>
      <c r="E669" s="35"/>
    </row>
    <row r="670" spans="1:5" ht="19.5" customHeight="1">
      <c r="A670" s="51"/>
      <c r="E670" s="35"/>
    </row>
    <row r="671" spans="1:5" ht="19.5" customHeight="1">
      <c r="A671" s="51"/>
      <c r="E671" s="35"/>
    </row>
    <row r="672" spans="1:5" ht="19.5" customHeight="1">
      <c r="A672" s="51"/>
      <c r="E672" s="35"/>
    </row>
    <row r="673" spans="1:5" ht="19.5" customHeight="1">
      <c r="A673" s="51"/>
      <c r="E673" s="35"/>
    </row>
    <row r="674" spans="1:5" ht="19.5" customHeight="1">
      <c r="A674" s="51"/>
      <c r="E674" s="35"/>
    </row>
    <row r="675" spans="1:5" ht="19.5" customHeight="1">
      <c r="A675" s="51"/>
      <c r="E675" s="35"/>
    </row>
    <row r="676" spans="1:5" ht="19.5" customHeight="1">
      <c r="A676" s="51"/>
      <c r="E676" s="35"/>
    </row>
    <row r="677" spans="1:5" ht="19.5" customHeight="1">
      <c r="A677" s="51"/>
      <c r="E677" s="35"/>
    </row>
    <row r="678" spans="1:5" ht="19.5" customHeight="1">
      <c r="A678" s="51"/>
      <c r="E678" s="35"/>
    </row>
    <row r="679" spans="1:5" ht="19.5" customHeight="1">
      <c r="A679" s="51"/>
      <c r="E679" s="35"/>
    </row>
    <row r="680" spans="1:5" ht="19.5" customHeight="1">
      <c r="A680" s="51"/>
      <c r="E680" s="35"/>
    </row>
    <row r="681" spans="1:5" ht="19.5" customHeight="1">
      <c r="A681" s="51"/>
      <c r="E681" s="35"/>
    </row>
    <row r="682" spans="1:5" ht="19.5" customHeight="1">
      <c r="A682" s="51"/>
      <c r="E682" s="35"/>
    </row>
    <row r="683" spans="1:5" ht="19.5" customHeight="1">
      <c r="A683" s="51"/>
      <c r="E683" s="35"/>
    </row>
    <row r="684" spans="1:5" ht="19.5" customHeight="1">
      <c r="A684" s="51"/>
      <c r="E684" s="35"/>
    </row>
    <row r="685" spans="1:5" ht="19.5" customHeight="1">
      <c r="A685" s="51"/>
      <c r="E685" s="35"/>
    </row>
    <row r="686" spans="1:5" ht="19.5" customHeight="1">
      <c r="A686" s="51"/>
      <c r="E686" s="35"/>
    </row>
    <row r="687" spans="1:5" ht="19.5" customHeight="1">
      <c r="A687" s="51"/>
      <c r="E687" s="35"/>
    </row>
    <row r="688" spans="1:5" ht="19.5" customHeight="1">
      <c r="A688" s="51"/>
      <c r="E688" s="35"/>
    </row>
    <row r="689" spans="1:5" ht="19.5" customHeight="1">
      <c r="A689" s="51"/>
      <c r="E689" s="35"/>
    </row>
    <row r="690" spans="1:5" ht="19.5" customHeight="1">
      <c r="A690" s="51"/>
      <c r="E690" s="35"/>
    </row>
    <row r="691" spans="1:5" ht="19.5" customHeight="1">
      <c r="A691" s="51"/>
      <c r="E691" s="35"/>
    </row>
    <row r="692" spans="1:5" ht="19.5" customHeight="1">
      <c r="A692" s="51"/>
      <c r="E692" s="35"/>
    </row>
    <row r="693" spans="1:5" ht="19.5" customHeight="1">
      <c r="A693" s="51"/>
      <c r="E693" s="35"/>
    </row>
    <row r="694" spans="1:5" ht="19.5" customHeight="1">
      <c r="A694" s="51"/>
      <c r="E694" s="35"/>
    </row>
    <row r="695" spans="1:5" ht="19.5" customHeight="1">
      <c r="A695" s="51"/>
      <c r="E695" s="35"/>
    </row>
    <row r="696" spans="1:5" ht="19.5" customHeight="1">
      <c r="A696" s="51"/>
      <c r="E696" s="35"/>
    </row>
    <row r="697" spans="1:5" ht="19.5" customHeight="1">
      <c r="A697" s="51"/>
      <c r="E697" s="35"/>
    </row>
    <row r="698" spans="1:5" ht="19.5" customHeight="1">
      <c r="A698" s="51"/>
      <c r="E698" s="35"/>
    </row>
    <row r="699" spans="1:5" ht="19.5" customHeight="1">
      <c r="A699" s="51"/>
      <c r="E699" s="35"/>
    </row>
    <row r="700" spans="1:5" ht="19.5" customHeight="1">
      <c r="A700" s="51"/>
      <c r="E700" s="35"/>
    </row>
    <row r="701" spans="1:5" ht="19.5" customHeight="1">
      <c r="A701" s="51"/>
      <c r="E701" s="35"/>
    </row>
    <row r="702" spans="1:5" ht="19.5" customHeight="1">
      <c r="A702" s="51"/>
      <c r="E702" s="35"/>
    </row>
    <row r="703" spans="1:5" ht="19.5" customHeight="1">
      <c r="A703" s="51"/>
      <c r="E703" s="35"/>
    </row>
    <row r="704" spans="1:5" ht="19.5" customHeight="1">
      <c r="A704" s="51"/>
      <c r="E704" s="35"/>
    </row>
    <row r="705" spans="1:5" ht="19.5" customHeight="1">
      <c r="A705" s="51"/>
      <c r="E705" s="35"/>
    </row>
    <row r="706" spans="1:5" ht="19.5" customHeight="1">
      <c r="A706" s="51"/>
      <c r="E706" s="35"/>
    </row>
    <row r="707" spans="1:5" ht="19.5" customHeight="1">
      <c r="A707" s="51"/>
      <c r="E707" s="35"/>
    </row>
    <row r="708" spans="1:5" ht="19.5" customHeight="1">
      <c r="A708" s="51"/>
      <c r="E708" s="35"/>
    </row>
    <row r="709" spans="1:5" ht="19.5" customHeight="1">
      <c r="A709" s="51"/>
      <c r="E709" s="35"/>
    </row>
    <row r="710" spans="1:5" ht="19.5" customHeight="1">
      <c r="A710" s="51"/>
      <c r="E710" s="35"/>
    </row>
    <row r="711" spans="1:5" ht="19.5" customHeight="1">
      <c r="A711" s="51"/>
      <c r="E711" s="35"/>
    </row>
    <row r="712" spans="1:5" ht="19.5" customHeight="1">
      <c r="A712" s="51"/>
      <c r="E712" s="35"/>
    </row>
    <row r="713" spans="1:5" ht="19.5" customHeight="1">
      <c r="A713" s="51"/>
      <c r="E713" s="35"/>
    </row>
    <row r="714" spans="1:5" ht="19.5" customHeight="1">
      <c r="A714" s="51"/>
      <c r="E714" s="35"/>
    </row>
    <row r="715" spans="1:5" ht="19.5" customHeight="1">
      <c r="A715" s="51"/>
      <c r="E715" s="35"/>
    </row>
    <row r="716" spans="1:5" ht="19.5" customHeight="1">
      <c r="A716" s="51"/>
      <c r="E716" s="35"/>
    </row>
    <row r="717" spans="1:5" ht="19.5" customHeight="1">
      <c r="A717" s="51"/>
      <c r="E717" s="35"/>
    </row>
    <row r="718" spans="1:5" ht="19.5" customHeight="1">
      <c r="A718" s="51"/>
      <c r="E718" s="35"/>
    </row>
    <row r="719" spans="1:5" ht="19.5" customHeight="1">
      <c r="A719" s="51"/>
      <c r="E719" s="35"/>
    </row>
    <row r="720" spans="1:5" ht="19.5" customHeight="1">
      <c r="A720" s="51"/>
      <c r="E720" s="35"/>
    </row>
    <row r="721" spans="1:5" ht="19.5" customHeight="1">
      <c r="A721" s="51"/>
      <c r="E721" s="35"/>
    </row>
    <row r="722" spans="1:5" ht="19.5" customHeight="1">
      <c r="A722" s="51"/>
      <c r="E722" s="35"/>
    </row>
    <row r="723" spans="1:5" ht="19.5" customHeight="1">
      <c r="A723" s="51"/>
      <c r="E723" s="35"/>
    </row>
    <row r="724" spans="1:5" ht="19.5" customHeight="1">
      <c r="A724" s="51"/>
      <c r="E724" s="35"/>
    </row>
    <row r="725" spans="1:5" ht="19.5" customHeight="1">
      <c r="A725" s="51"/>
      <c r="E725" s="35"/>
    </row>
    <row r="726" spans="1:5" ht="19.5" customHeight="1">
      <c r="A726" s="51"/>
      <c r="E726" s="35"/>
    </row>
    <row r="727" spans="1:5" ht="19.5" customHeight="1">
      <c r="A727" s="51"/>
      <c r="E727" s="35"/>
    </row>
    <row r="728" spans="1:5" ht="19.5" customHeight="1">
      <c r="A728" s="51"/>
      <c r="E728" s="35"/>
    </row>
    <row r="729" spans="1:5" ht="19.5" customHeight="1">
      <c r="A729" s="51"/>
      <c r="E729" s="35"/>
    </row>
    <row r="730" spans="1:5" ht="19.5" customHeight="1">
      <c r="A730" s="51"/>
      <c r="E730" s="35"/>
    </row>
    <row r="731" spans="1:5" ht="19.5" customHeight="1">
      <c r="A731" s="51"/>
      <c r="E731" s="35"/>
    </row>
    <row r="732" spans="1:5" ht="19.5" customHeight="1">
      <c r="A732" s="51"/>
      <c r="E732" s="35"/>
    </row>
    <row r="733" spans="1:5" ht="19.5" customHeight="1">
      <c r="A733" s="51"/>
      <c r="E733" s="35"/>
    </row>
    <row r="734" spans="1:5" ht="19.5" customHeight="1">
      <c r="A734" s="51"/>
      <c r="E734" s="35"/>
    </row>
    <row r="735" spans="1:5" ht="19.5" customHeight="1">
      <c r="A735" s="51"/>
      <c r="E735" s="35"/>
    </row>
    <row r="736" spans="1:5" ht="19.5" customHeight="1">
      <c r="A736" s="51"/>
      <c r="E736" s="35"/>
    </row>
    <row r="737" spans="1:5" ht="19.5" customHeight="1">
      <c r="A737" s="51"/>
      <c r="E737" s="35"/>
    </row>
    <row r="738" spans="1:5" ht="19.5" customHeight="1">
      <c r="A738" s="51"/>
      <c r="E738" s="35"/>
    </row>
    <row r="739" spans="1:5" ht="19.5" customHeight="1">
      <c r="A739" s="51"/>
      <c r="E739" s="35"/>
    </row>
    <row r="740" spans="1:5" ht="19.5" customHeight="1">
      <c r="A740" s="51"/>
      <c r="E740" s="35"/>
    </row>
    <row r="741" spans="1:5" ht="19.5" customHeight="1">
      <c r="A741" s="51"/>
      <c r="E741" s="35"/>
    </row>
    <row r="742" spans="1:5" ht="19.5" customHeight="1">
      <c r="A742" s="51"/>
      <c r="E742" s="35"/>
    </row>
    <row r="743" spans="1:5" ht="19.5" customHeight="1">
      <c r="A743" s="51"/>
      <c r="E743" s="35"/>
    </row>
    <row r="744" spans="1:5" ht="19.5" customHeight="1">
      <c r="A744" s="51"/>
      <c r="E744" s="35"/>
    </row>
    <row r="745" spans="1:5" ht="19.5" customHeight="1">
      <c r="A745" s="51"/>
      <c r="E745" s="35"/>
    </row>
    <row r="746" spans="1:5" ht="19.5" customHeight="1">
      <c r="A746" s="51"/>
      <c r="E746" s="35"/>
    </row>
    <row r="747" spans="1:5" ht="19.5" customHeight="1">
      <c r="A747" s="51"/>
      <c r="E747" s="35"/>
    </row>
    <row r="748" spans="1:5" ht="19.5" customHeight="1">
      <c r="A748" s="51"/>
      <c r="E748" s="35"/>
    </row>
    <row r="749" spans="1:5" ht="19.5" customHeight="1">
      <c r="A749" s="51"/>
      <c r="E749" s="35"/>
    </row>
    <row r="750" spans="1:5" ht="19.5" customHeight="1">
      <c r="A750" s="51"/>
      <c r="E750" s="35"/>
    </row>
    <row r="751" spans="1:5" ht="19.5" customHeight="1">
      <c r="A751" s="51"/>
      <c r="E751" s="35"/>
    </row>
    <row r="752" spans="1:5" ht="19.5" customHeight="1">
      <c r="A752" s="51"/>
      <c r="E752" s="35"/>
    </row>
    <row r="753" spans="1:5" ht="19.5" customHeight="1">
      <c r="A753" s="51"/>
      <c r="E753" s="35"/>
    </row>
    <row r="754" spans="1:5" ht="19.5" customHeight="1">
      <c r="A754" s="51"/>
      <c r="E754" s="35"/>
    </row>
    <row r="755" spans="1:5" ht="19.5" customHeight="1">
      <c r="A755" s="51"/>
      <c r="E755" s="35"/>
    </row>
    <row r="756" spans="1:5" ht="19.5" customHeight="1">
      <c r="A756" s="51"/>
      <c r="E756" s="35"/>
    </row>
    <row r="757" spans="1:5" ht="19.5" customHeight="1">
      <c r="A757" s="51"/>
      <c r="E757" s="35"/>
    </row>
    <row r="758" spans="1:5" ht="19.5" customHeight="1">
      <c r="A758" s="51"/>
      <c r="E758" s="35"/>
    </row>
    <row r="759" spans="1:5" ht="19.5" customHeight="1">
      <c r="A759" s="51"/>
      <c r="E759" s="35"/>
    </row>
    <row r="760" spans="1:5" ht="19.5" customHeight="1">
      <c r="A760" s="51"/>
      <c r="E760" s="35"/>
    </row>
    <row r="761" spans="1:5" ht="19.5" customHeight="1">
      <c r="A761" s="51"/>
      <c r="E761" s="35"/>
    </row>
    <row r="762" spans="1:5" ht="19.5" customHeight="1">
      <c r="A762" s="51"/>
      <c r="E762" s="35"/>
    </row>
    <row r="763" spans="1:5" ht="19.5" customHeight="1">
      <c r="A763" s="51"/>
      <c r="E763" s="35"/>
    </row>
    <row r="764" spans="1:5" ht="19.5" customHeight="1">
      <c r="A764" s="51"/>
      <c r="E764" s="35"/>
    </row>
    <row r="765" spans="1:5" ht="19.5" customHeight="1">
      <c r="A765" s="51"/>
      <c r="E765" s="35"/>
    </row>
    <row r="766" spans="1:5" ht="19.5" customHeight="1">
      <c r="A766" s="51"/>
      <c r="E766" s="35"/>
    </row>
    <row r="767" spans="1:5" ht="19.5" customHeight="1">
      <c r="A767" s="51"/>
      <c r="E767" s="35"/>
    </row>
    <row r="768" spans="1:5" ht="19.5" customHeight="1">
      <c r="A768" s="51"/>
      <c r="E768" s="35"/>
    </row>
    <row r="769" spans="1:5" ht="19.5" customHeight="1">
      <c r="A769" s="51"/>
      <c r="E769" s="35"/>
    </row>
    <row r="770" spans="1:5" ht="19.5" customHeight="1">
      <c r="A770" s="51"/>
      <c r="E770" s="35"/>
    </row>
    <row r="771" spans="1:5" ht="19.5" customHeight="1">
      <c r="A771" s="51"/>
      <c r="E771" s="35"/>
    </row>
    <row r="772" spans="1:5" ht="19.5" customHeight="1">
      <c r="A772" s="51"/>
      <c r="E772" s="35"/>
    </row>
    <row r="773" spans="1:5" ht="19.5" customHeight="1">
      <c r="A773" s="51"/>
      <c r="E773" s="35"/>
    </row>
    <row r="774" spans="1:5" ht="19.5" customHeight="1">
      <c r="A774" s="51"/>
      <c r="E774" s="35"/>
    </row>
    <row r="775" spans="1:5" ht="19.5" customHeight="1">
      <c r="A775" s="51"/>
      <c r="E775" s="35"/>
    </row>
    <row r="776" spans="1:5" ht="19.5" customHeight="1">
      <c r="A776" s="51"/>
      <c r="E776" s="35"/>
    </row>
    <row r="777" spans="1:5" ht="19.5" customHeight="1">
      <c r="A777" s="51"/>
      <c r="E777" s="35"/>
    </row>
    <row r="778" spans="1:5" ht="19.5" customHeight="1">
      <c r="A778" s="51"/>
      <c r="E778" s="35"/>
    </row>
    <row r="779" spans="1:5" ht="19.5" customHeight="1">
      <c r="A779" s="51"/>
      <c r="E779" s="35"/>
    </row>
    <row r="780" spans="1:5" ht="19.5" customHeight="1">
      <c r="A780" s="51"/>
      <c r="E780" s="35"/>
    </row>
    <row r="781" spans="1:5" ht="19.5" customHeight="1">
      <c r="A781" s="51"/>
      <c r="E781" s="35"/>
    </row>
    <row r="782" spans="1:5" ht="19.5" customHeight="1">
      <c r="A782" s="51"/>
      <c r="E782" s="35"/>
    </row>
    <row r="783" spans="1:5" ht="19.5" customHeight="1">
      <c r="A783" s="51"/>
      <c r="E783" s="35"/>
    </row>
    <row r="784" spans="1:5" ht="19.5" customHeight="1">
      <c r="A784" s="51"/>
      <c r="E784" s="35"/>
    </row>
    <row r="785" spans="1:5" ht="19.5" customHeight="1">
      <c r="A785" s="51"/>
      <c r="E785" s="35"/>
    </row>
    <row r="786" spans="1:5" ht="19.5" customHeight="1">
      <c r="A786" s="51"/>
      <c r="E786" s="35"/>
    </row>
    <row r="787" spans="1:5" ht="19.5" customHeight="1">
      <c r="A787" s="51"/>
      <c r="E787" s="35"/>
    </row>
    <row r="788" spans="1:5" ht="19.5" customHeight="1">
      <c r="A788" s="51"/>
      <c r="E788" s="35"/>
    </row>
    <row r="789" spans="1:5" ht="19.5" customHeight="1">
      <c r="A789" s="51"/>
      <c r="E789" s="35"/>
    </row>
    <row r="790" spans="1:5" ht="19.5" customHeight="1">
      <c r="A790" s="51"/>
      <c r="E790" s="35"/>
    </row>
    <row r="791" spans="1:5" ht="19.5" customHeight="1">
      <c r="A791" s="51"/>
      <c r="E791" s="35"/>
    </row>
    <row r="792" spans="1:5" ht="19.5" customHeight="1">
      <c r="A792" s="51"/>
      <c r="E792" s="35"/>
    </row>
    <row r="793" spans="1:5" ht="19.5" customHeight="1">
      <c r="A793" s="51"/>
      <c r="E793" s="35"/>
    </row>
    <row r="794" spans="1:5" ht="19.5" customHeight="1">
      <c r="A794" s="51"/>
      <c r="E794" s="35"/>
    </row>
    <row r="795" spans="1:5" ht="19.5" customHeight="1">
      <c r="A795" s="51"/>
      <c r="E795" s="35"/>
    </row>
    <row r="796" spans="1:5" ht="19.5" customHeight="1">
      <c r="A796" s="51"/>
      <c r="E796" s="35"/>
    </row>
    <row r="797" spans="1:5" ht="19.5" customHeight="1">
      <c r="A797" s="51"/>
      <c r="E797" s="35"/>
    </row>
    <row r="798" spans="1:5" ht="19.5" customHeight="1">
      <c r="A798" s="51"/>
      <c r="E798" s="35"/>
    </row>
    <row r="799" spans="1:5" ht="19.5" customHeight="1">
      <c r="A799" s="51"/>
      <c r="E799" s="35"/>
    </row>
    <row r="800" spans="1:5" ht="19.5" customHeight="1">
      <c r="A800" s="51"/>
      <c r="E800" s="35"/>
    </row>
    <row r="801" spans="1:5" ht="19.5" customHeight="1">
      <c r="A801" s="51"/>
      <c r="E801" s="35"/>
    </row>
    <row r="802" spans="1:5" ht="19.5" customHeight="1">
      <c r="A802" s="51"/>
      <c r="E802" s="35"/>
    </row>
    <row r="803" spans="1:5" ht="19.5" customHeight="1">
      <c r="A803" s="51"/>
      <c r="E803" s="35"/>
    </row>
    <row r="804" spans="1:5" ht="19.5" customHeight="1">
      <c r="A804" s="51"/>
      <c r="E804" s="35"/>
    </row>
    <row r="805" spans="1:5" ht="19.5" customHeight="1">
      <c r="A805" s="51"/>
      <c r="E805" s="35"/>
    </row>
    <row r="806" spans="1:5" ht="19.5" customHeight="1">
      <c r="A806" s="51"/>
      <c r="E806" s="35"/>
    </row>
    <row r="807" spans="1:5" ht="19.5" customHeight="1">
      <c r="A807" s="51"/>
      <c r="E807" s="35"/>
    </row>
    <row r="808" spans="1:5" ht="19.5" customHeight="1">
      <c r="A808" s="51"/>
      <c r="E808" s="35"/>
    </row>
    <row r="809" spans="1:5" ht="19.5" customHeight="1">
      <c r="A809" s="51"/>
      <c r="E809" s="35"/>
    </row>
    <row r="810" spans="1:5" ht="19.5" customHeight="1">
      <c r="A810" s="51"/>
      <c r="E810" s="35"/>
    </row>
    <row r="811" spans="1:5" ht="19.5" customHeight="1">
      <c r="A811" s="51"/>
      <c r="E811" s="35"/>
    </row>
    <row r="812" spans="1:5" ht="19.5" customHeight="1">
      <c r="A812" s="51"/>
      <c r="E812" s="35"/>
    </row>
    <row r="813" spans="1:5" ht="19.5" customHeight="1">
      <c r="A813" s="51"/>
      <c r="E813" s="35"/>
    </row>
    <row r="814" spans="1:5" ht="19.5" customHeight="1">
      <c r="A814" s="51"/>
      <c r="E814" s="35"/>
    </row>
    <row r="815" spans="1:5" ht="19.5" customHeight="1">
      <c r="A815" s="51"/>
      <c r="E815" s="35"/>
    </row>
    <row r="816" spans="1:5" ht="19.5" customHeight="1">
      <c r="A816" s="51"/>
      <c r="E816" s="35"/>
    </row>
    <row r="817" spans="1:5" ht="19.5" customHeight="1">
      <c r="A817" s="51"/>
      <c r="E817" s="35"/>
    </row>
    <row r="818" spans="1:5" ht="19.5" customHeight="1">
      <c r="A818" s="51"/>
      <c r="E818" s="35"/>
    </row>
    <row r="819" spans="1:5" ht="19.5" customHeight="1">
      <c r="A819" s="51"/>
      <c r="E819" s="35"/>
    </row>
    <row r="820" spans="1:5" ht="19.5" customHeight="1">
      <c r="A820" s="51"/>
      <c r="E820" s="35"/>
    </row>
    <row r="821" spans="1:5" ht="19.5" customHeight="1">
      <c r="A821" s="51"/>
      <c r="E821" s="35"/>
    </row>
    <row r="822" spans="1:5" ht="19.5" customHeight="1">
      <c r="A822" s="51"/>
      <c r="E822" s="35"/>
    </row>
    <row r="823" spans="1:5" ht="19.5" customHeight="1">
      <c r="A823" s="51"/>
      <c r="E823" s="35"/>
    </row>
    <row r="824" spans="1:5" ht="19.5" customHeight="1">
      <c r="A824" s="51"/>
      <c r="E824" s="35"/>
    </row>
    <row r="825" spans="1:5" ht="19.5" customHeight="1">
      <c r="A825" s="51"/>
      <c r="E825" s="35"/>
    </row>
    <row r="826" spans="1:5" ht="19.5" customHeight="1">
      <c r="A826" s="51"/>
      <c r="E826" s="35"/>
    </row>
    <row r="827" spans="1:5" ht="19.5" customHeight="1">
      <c r="A827" s="51"/>
      <c r="E827" s="35"/>
    </row>
    <row r="828" spans="1:5" ht="19.5" customHeight="1">
      <c r="A828" s="51"/>
      <c r="E828" s="35"/>
    </row>
    <row r="829" spans="1:5" ht="19.5" customHeight="1">
      <c r="A829" s="51"/>
      <c r="E829" s="35"/>
    </row>
    <row r="830" spans="1:5" ht="19.5" customHeight="1">
      <c r="A830" s="51"/>
      <c r="E830" s="35"/>
    </row>
    <row r="831" spans="1:5" ht="19.5" customHeight="1">
      <c r="A831" s="51"/>
      <c r="E831" s="35"/>
    </row>
    <row r="832" spans="1:5" ht="19.5" customHeight="1">
      <c r="A832" s="51"/>
      <c r="E832" s="35"/>
    </row>
    <row r="833" spans="1:5" ht="19.5" customHeight="1">
      <c r="A833" s="51"/>
      <c r="E833" s="35"/>
    </row>
    <row r="834" spans="1:5" ht="19.5" customHeight="1">
      <c r="A834" s="51"/>
      <c r="E834" s="35"/>
    </row>
    <row r="835" spans="1:5" ht="19.5" customHeight="1">
      <c r="A835" s="51"/>
      <c r="E835" s="35"/>
    </row>
    <row r="836" spans="1:5" ht="19.5" customHeight="1">
      <c r="A836" s="51"/>
      <c r="E836" s="35"/>
    </row>
    <row r="837" spans="1:5" ht="19.5" customHeight="1">
      <c r="A837" s="51"/>
      <c r="E837" s="35"/>
    </row>
    <row r="838" spans="1:5" ht="19.5" customHeight="1">
      <c r="A838" s="51"/>
      <c r="E838" s="35"/>
    </row>
    <row r="839" spans="1:5" ht="19.5" customHeight="1">
      <c r="A839" s="51"/>
      <c r="E839" s="35"/>
    </row>
    <row r="840" spans="1:5" ht="19.5" customHeight="1">
      <c r="A840" s="51"/>
      <c r="E840" s="35"/>
    </row>
    <row r="841" spans="1:5" ht="19.5" customHeight="1">
      <c r="A841" s="51"/>
      <c r="E841" s="35"/>
    </row>
    <row r="842" spans="1:5" ht="19.5" customHeight="1">
      <c r="A842" s="51"/>
      <c r="E842" s="35"/>
    </row>
    <row r="843" spans="1:5" ht="19.5" customHeight="1">
      <c r="A843" s="51"/>
      <c r="E843" s="35"/>
    </row>
    <row r="844" spans="1:5" ht="19.5" customHeight="1">
      <c r="A844" s="51"/>
      <c r="E844" s="35"/>
    </row>
    <row r="845" spans="1:5" ht="19.5" customHeight="1">
      <c r="A845" s="51"/>
      <c r="E845" s="35"/>
    </row>
    <row r="846" spans="1:5" ht="19.5" customHeight="1">
      <c r="A846" s="51"/>
      <c r="E846" s="35"/>
    </row>
    <row r="847" spans="1:5" ht="19.5" customHeight="1">
      <c r="A847" s="51"/>
      <c r="E847" s="35"/>
    </row>
    <row r="848" spans="1:5" ht="19.5" customHeight="1">
      <c r="A848" s="51"/>
      <c r="E848" s="35"/>
    </row>
    <row r="849" spans="1:5" ht="19.5" customHeight="1">
      <c r="A849" s="51"/>
      <c r="E849" s="35"/>
    </row>
    <row r="850" spans="1:5" ht="19.5" customHeight="1">
      <c r="A850" s="51"/>
      <c r="E850" s="35"/>
    </row>
    <row r="851" spans="1:5" ht="19.5" customHeight="1">
      <c r="A851" s="51"/>
      <c r="E851" s="35"/>
    </row>
    <row r="852" spans="1:5" ht="19.5" customHeight="1">
      <c r="A852" s="51"/>
      <c r="E852" s="35"/>
    </row>
    <row r="853" spans="1:5" ht="19.5" customHeight="1">
      <c r="A853" s="51"/>
      <c r="E853" s="35"/>
    </row>
    <row r="854" spans="1:5" ht="19.5" customHeight="1">
      <c r="A854" s="51"/>
      <c r="E854" s="35"/>
    </row>
    <row r="855" spans="1:5" ht="19.5" customHeight="1">
      <c r="A855" s="51"/>
      <c r="E855" s="35"/>
    </row>
    <row r="856" spans="1:5" ht="19.5" customHeight="1">
      <c r="A856" s="51"/>
      <c r="E856" s="35"/>
    </row>
    <row r="857" spans="1:5" ht="19.5" customHeight="1">
      <c r="A857" s="51"/>
      <c r="E857" s="35"/>
    </row>
    <row r="858" spans="1:5" ht="19.5" customHeight="1">
      <c r="A858" s="51"/>
      <c r="E858" s="35"/>
    </row>
    <row r="859" spans="1:5" ht="19.5" customHeight="1">
      <c r="A859" s="51"/>
      <c r="E859" s="35"/>
    </row>
    <row r="860" spans="1:5" ht="19.5" customHeight="1">
      <c r="A860" s="51"/>
      <c r="E860" s="35"/>
    </row>
    <row r="861" spans="1:5" ht="19.5" customHeight="1">
      <c r="A861" s="51"/>
      <c r="E861" s="35"/>
    </row>
    <row r="862" spans="1:5" ht="19.5" customHeight="1">
      <c r="A862" s="51"/>
      <c r="E862" s="35"/>
    </row>
    <row r="863" spans="1:5" ht="19.5" customHeight="1">
      <c r="A863" s="51"/>
      <c r="E863" s="35"/>
    </row>
    <row r="864" spans="1:5" ht="19.5" customHeight="1">
      <c r="A864" s="51"/>
      <c r="E864" s="35"/>
    </row>
    <row r="865" spans="1:5" ht="19.5" customHeight="1">
      <c r="A865" s="51"/>
      <c r="E865" s="35"/>
    </row>
    <row r="866" spans="1:5" ht="19.5" customHeight="1">
      <c r="A866" s="51"/>
      <c r="E866" s="35"/>
    </row>
    <row r="867" spans="1:5" ht="19.5" customHeight="1">
      <c r="A867" s="51"/>
      <c r="E867" s="35"/>
    </row>
    <row r="868" spans="1:5" ht="19.5" customHeight="1">
      <c r="A868" s="51"/>
      <c r="E868" s="35"/>
    </row>
    <row r="869" spans="1:5" ht="19.5" customHeight="1">
      <c r="A869" s="51"/>
      <c r="E869" s="35"/>
    </row>
    <row r="870" spans="1:5" ht="19.5" customHeight="1">
      <c r="A870" s="51"/>
      <c r="E870" s="35"/>
    </row>
    <row r="871" spans="1:5" ht="19.5" customHeight="1">
      <c r="A871" s="51"/>
      <c r="E871" s="35"/>
    </row>
    <row r="872" spans="1:5" ht="19.5" customHeight="1">
      <c r="A872" s="51"/>
      <c r="E872" s="35"/>
    </row>
    <row r="873" spans="1:5" ht="19.5" customHeight="1">
      <c r="A873" s="51"/>
      <c r="E873" s="35"/>
    </row>
    <row r="874" spans="1:5" ht="19.5" customHeight="1">
      <c r="A874" s="51"/>
      <c r="E874" s="35"/>
    </row>
    <row r="875" spans="1:5" ht="19.5" customHeight="1">
      <c r="A875" s="51"/>
      <c r="E875" s="35"/>
    </row>
    <row r="876" spans="1:5" ht="19.5" customHeight="1">
      <c r="A876" s="51"/>
      <c r="E876" s="35"/>
    </row>
    <row r="877" spans="1:5" ht="19.5" customHeight="1">
      <c r="A877" s="51"/>
      <c r="E877" s="35"/>
    </row>
    <row r="878" spans="1:5" ht="19.5" customHeight="1">
      <c r="A878" s="51"/>
      <c r="E878" s="35"/>
    </row>
    <row r="879" spans="1:5" ht="19.5" customHeight="1">
      <c r="A879" s="51"/>
      <c r="E879" s="35"/>
    </row>
    <row r="880" spans="1:5" ht="19.5" customHeight="1">
      <c r="A880" s="51"/>
      <c r="E880" s="35"/>
    </row>
    <row r="881" spans="1:5" ht="19.5" customHeight="1">
      <c r="A881" s="51"/>
      <c r="E881" s="35"/>
    </row>
    <row r="882" spans="1:5" ht="19.5" customHeight="1">
      <c r="A882" s="51"/>
      <c r="E882" s="35"/>
    </row>
    <row r="883" spans="1:5" ht="19.5" customHeight="1">
      <c r="A883" s="51"/>
      <c r="E883" s="35"/>
    </row>
    <row r="884" spans="1:5" ht="19.5" customHeight="1">
      <c r="A884" s="51"/>
      <c r="E884" s="35"/>
    </row>
    <row r="885" spans="1:5" ht="19.5" customHeight="1">
      <c r="A885" s="51"/>
      <c r="E885" s="35"/>
    </row>
    <row r="886" spans="1:5" ht="19.5" customHeight="1">
      <c r="A886" s="51"/>
      <c r="E886" s="35"/>
    </row>
    <row r="887" spans="1:5" ht="19.5" customHeight="1">
      <c r="A887" s="51"/>
      <c r="E887" s="35"/>
    </row>
    <row r="888" spans="1:5" ht="19.5" customHeight="1">
      <c r="A888" s="51"/>
      <c r="E888" s="35"/>
    </row>
    <row r="889" spans="1:5" ht="19.5" customHeight="1">
      <c r="A889" s="51"/>
      <c r="E889" s="35"/>
    </row>
    <row r="890" spans="1:5" ht="19.5" customHeight="1">
      <c r="A890" s="51"/>
      <c r="E890" s="35"/>
    </row>
    <row r="891" spans="1:5" ht="19.5" customHeight="1">
      <c r="A891" s="51"/>
      <c r="E891" s="35"/>
    </row>
    <row r="892" spans="1:5" ht="19.5" customHeight="1">
      <c r="A892" s="51"/>
      <c r="E892" s="35"/>
    </row>
    <row r="893" spans="1:5" ht="19.5" customHeight="1">
      <c r="A893" s="51"/>
      <c r="E893" s="35"/>
    </row>
    <row r="894" spans="1:5" ht="19.5" customHeight="1">
      <c r="A894" s="51"/>
      <c r="E894" s="35"/>
    </row>
    <row r="895" spans="1:5" ht="19.5" customHeight="1">
      <c r="A895" s="51"/>
      <c r="E895" s="35"/>
    </row>
    <row r="896" spans="1:5" ht="19.5" customHeight="1">
      <c r="A896" s="51"/>
      <c r="E896" s="35"/>
    </row>
    <row r="897" spans="1:5" ht="19.5" customHeight="1">
      <c r="A897" s="51"/>
      <c r="E897" s="35"/>
    </row>
    <row r="898" spans="1:5" ht="19.5" customHeight="1">
      <c r="A898" s="51"/>
      <c r="E898" s="35"/>
    </row>
    <row r="899" spans="1:5" ht="19.5" customHeight="1">
      <c r="A899" s="51"/>
      <c r="E899" s="35"/>
    </row>
    <row r="900" spans="1:5" ht="19.5" customHeight="1">
      <c r="A900" s="51"/>
      <c r="E900" s="35"/>
    </row>
    <row r="901" spans="1:5" ht="19.5" customHeight="1">
      <c r="A901" s="51"/>
      <c r="E901" s="35"/>
    </row>
    <row r="902" spans="1:5" ht="19.5" customHeight="1">
      <c r="A902" s="51"/>
      <c r="E902" s="35"/>
    </row>
    <row r="903" spans="1:5" ht="19.5" customHeight="1">
      <c r="A903" s="51"/>
      <c r="E903" s="35"/>
    </row>
    <row r="904" spans="1:5" ht="19.5" customHeight="1">
      <c r="A904" s="51"/>
      <c r="E904" s="35"/>
    </row>
    <row r="905" spans="1:5" ht="19.5" customHeight="1">
      <c r="A905" s="51"/>
      <c r="E905" s="35"/>
    </row>
    <row r="906" spans="1:5" ht="19.5" customHeight="1">
      <c r="A906" s="51"/>
      <c r="E906" s="35"/>
    </row>
    <row r="907" spans="1:5" ht="19.5" customHeight="1">
      <c r="A907" s="51"/>
      <c r="E907" s="35"/>
    </row>
    <row r="908" spans="1:5" ht="19.5" customHeight="1">
      <c r="A908" s="51"/>
      <c r="E908" s="35"/>
    </row>
    <row r="909" spans="1:5" ht="19.5" customHeight="1">
      <c r="A909" s="51"/>
      <c r="E909" s="35"/>
    </row>
    <row r="910" spans="1:5" ht="19.5" customHeight="1">
      <c r="A910" s="51"/>
      <c r="E910" s="35"/>
    </row>
    <row r="911" spans="1:5" ht="19.5" customHeight="1">
      <c r="A911" s="51"/>
      <c r="E911" s="35"/>
    </row>
    <row r="912" spans="1:5" ht="19.5" customHeight="1">
      <c r="A912" s="51"/>
      <c r="E912" s="35"/>
    </row>
    <row r="913" spans="1:5" ht="19.5" customHeight="1">
      <c r="A913" s="51"/>
      <c r="E913" s="35"/>
    </row>
    <row r="914" spans="1:5" ht="19.5" customHeight="1">
      <c r="A914" s="51"/>
      <c r="E914" s="35"/>
    </row>
    <row r="915" spans="1:5" ht="19.5" customHeight="1">
      <c r="A915" s="51"/>
      <c r="E915" s="35"/>
    </row>
    <row r="916" spans="1:5" ht="19.5" customHeight="1">
      <c r="A916" s="51"/>
      <c r="E916" s="35"/>
    </row>
    <row r="917" spans="1:5" ht="19.5" customHeight="1">
      <c r="A917" s="51"/>
      <c r="E917" s="35"/>
    </row>
    <row r="918" spans="1:5" ht="19.5" customHeight="1">
      <c r="A918" s="51"/>
      <c r="E918" s="35"/>
    </row>
    <row r="919" spans="1:5" ht="19.5" customHeight="1">
      <c r="A919" s="51"/>
      <c r="E919" s="35"/>
    </row>
    <row r="920" spans="1:5" ht="19.5" customHeight="1">
      <c r="A920" s="51"/>
      <c r="E920" s="35"/>
    </row>
    <row r="921" spans="1:5" ht="19.5" customHeight="1">
      <c r="A921" s="51"/>
      <c r="E921" s="35"/>
    </row>
    <row r="922" spans="1:5" ht="19.5" customHeight="1">
      <c r="A922" s="51"/>
      <c r="E922" s="35"/>
    </row>
    <row r="923" spans="1:5" ht="19.5" customHeight="1">
      <c r="A923" s="51"/>
      <c r="E923" s="35"/>
    </row>
    <row r="924" spans="1:5" ht="19.5" customHeight="1">
      <c r="A924" s="51"/>
      <c r="E924" s="35"/>
    </row>
    <row r="925" spans="1:5" ht="19.5" customHeight="1">
      <c r="A925" s="51"/>
      <c r="E925" s="35"/>
    </row>
    <row r="926" spans="1:5" ht="19.5" customHeight="1">
      <c r="A926" s="51"/>
      <c r="E926" s="35"/>
    </row>
    <row r="927" spans="1:5" ht="19.5" customHeight="1">
      <c r="A927" s="51"/>
      <c r="E927" s="35"/>
    </row>
    <row r="928" spans="1:5" ht="19.5" customHeight="1">
      <c r="A928" s="51"/>
      <c r="E928" s="35"/>
    </row>
    <row r="929" spans="1:5" ht="19.5" customHeight="1">
      <c r="A929" s="51"/>
      <c r="E929" s="35"/>
    </row>
    <row r="930" spans="1:5" ht="19.5" customHeight="1">
      <c r="A930" s="51"/>
      <c r="E930" s="35"/>
    </row>
    <row r="931" spans="1:5" ht="19.5" customHeight="1">
      <c r="A931" s="51"/>
      <c r="E931" s="35"/>
    </row>
    <row r="932" spans="1:5" ht="19.5" customHeight="1">
      <c r="A932" s="51"/>
      <c r="E932" s="35"/>
    </row>
    <row r="933" spans="1:5" ht="19.5" customHeight="1">
      <c r="A933" s="51"/>
      <c r="E933" s="35"/>
    </row>
    <row r="934" spans="1:5" ht="19.5" customHeight="1">
      <c r="A934" s="51"/>
      <c r="E934" s="35"/>
    </row>
    <row r="935" spans="1:5" ht="19.5" customHeight="1">
      <c r="A935" s="51"/>
      <c r="E935" s="35"/>
    </row>
    <row r="936" spans="1:5" ht="19.5" customHeight="1">
      <c r="A936" s="51"/>
      <c r="E936" s="35"/>
    </row>
    <row r="937" spans="1:5" ht="19.5" customHeight="1">
      <c r="A937" s="51"/>
      <c r="E937" s="35"/>
    </row>
    <row r="938" spans="1:5" ht="19.5" customHeight="1">
      <c r="A938" s="51"/>
      <c r="E938" s="35"/>
    </row>
    <row r="939" spans="1:5" ht="19.5" customHeight="1">
      <c r="A939" s="51"/>
      <c r="E939" s="35"/>
    </row>
    <row r="940" spans="1:5" ht="19.5" customHeight="1">
      <c r="A940" s="51"/>
      <c r="E940" s="35"/>
    </row>
    <row r="941" spans="1:5" ht="19.5" customHeight="1">
      <c r="A941" s="51"/>
      <c r="E941" s="35"/>
    </row>
    <row r="942" spans="1:5" ht="19.5" customHeight="1">
      <c r="A942" s="51"/>
      <c r="E942" s="35"/>
    </row>
    <row r="943" spans="1:5" ht="19.5" customHeight="1">
      <c r="A943" s="51"/>
      <c r="E943" s="35"/>
    </row>
    <row r="944" spans="1:5" ht="19.5" customHeight="1">
      <c r="A944" s="51"/>
      <c r="E944" s="35"/>
    </row>
    <row r="945" spans="1:5" ht="19.5" customHeight="1">
      <c r="A945" s="51"/>
      <c r="E945" s="35"/>
    </row>
    <row r="946" spans="1:5" ht="19.5" customHeight="1">
      <c r="A946" s="51"/>
      <c r="E946" s="35"/>
    </row>
    <row r="947" spans="1:5" ht="19.5" customHeight="1">
      <c r="A947" s="51"/>
      <c r="E947" s="35"/>
    </row>
    <row r="948" spans="1:5" ht="19.5" customHeight="1">
      <c r="A948" s="51"/>
      <c r="E948" s="35"/>
    </row>
    <row r="949" spans="1:5" ht="19.5" customHeight="1">
      <c r="A949" s="51"/>
      <c r="E949" s="35"/>
    </row>
    <row r="950" spans="1:5" ht="19.5" customHeight="1">
      <c r="A950" s="51"/>
      <c r="E950" s="35"/>
    </row>
    <row r="951" spans="1:5" ht="19.5" customHeight="1">
      <c r="A951" s="51"/>
      <c r="E951" s="35"/>
    </row>
    <row r="952" spans="1:5" ht="19.5" customHeight="1">
      <c r="A952" s="51"/>
      <c r="E952" s="35"/>
    </row>
    <row r="953" spans="1:5" ht="19.5" customHeight="1">
      <c r="A953" s="51"/>
      <c r="E953" s="35"/>
    </row>
    <row r="954" spans="1:5" ht="19.5" customHeight="1">
      <c r="A954" s="51"/>
      <c r="E954" s="35"/>
    </row>
    <row r="955" spans="1:5" ht="19.5" customHeight="1">
      <c r="A955" s="51"/>
      <c r="E955" s="35"/>
    </row>
    <row r="956" spans="1:5" ht="19.5" customHeight="1">
      <c r="A956" s="51"/>
      <c r="E956" s="35"/>
    </row>
    <row r="957" spans="1:5" ht="19.5" customHeight="1">
      <c r="A957" s="51"/>
      <c r="E957" s="35"/>
    </row>
    <row r="958" spans="1:5" ht="19.5" customHeight="1">
      <c r="A958" s="51"/>
      <c r="E958" s="35"/>
    </row>
    <row r="959" spans="1:5" ht="19.5" customHeight="1">
      <c r="A959" s="51"/>
      <c r="E959" s="35"/>
    </row>
    <row r="960" spans="1:5" ht="19.5" customHeight="1">
      <c r="A960" s="51"/>
      <c r="E960" s="35"/>
    </row>
    <row r="961" spans="1:5" ht="19.5" customHeight="1">
      <c r="A961" s="51"/>
      <c r="E961" s="35"/>
    </row>
    <row r="962" spans="1:5" ht="19.5" customHeight="1">
      <c r="A962" s="51"/>
      <c r="E962" s="35"/>
    </row>
    <row r="963" spans="1:5" ht="19.5" customHeight="1">
      <c r="A963" s="51"/>
      <c r="E963" s="35"/>
    </row>
    <row r="964" spans="1:5" ht="19.5" customHeight="1">
      <c r="A964" s="51"/>
      <c r="E964" s="35"/>
    </row>
    <row r="965" spans="1:5" ht="19.5" customHeight="1">
      <c r="A965" s="51"/>
      <c r="E965" s="35"/>
    </row>
    <row r="966" spans="1:5" ht="19.5" customHeight="1">
      <c r="A966" s="51"/>
      <c r="E966" s="35"/>
    </row>
    <row r="967" spans="1:5" ht="19.5" customHeight="1">
      <c r="A967" s="51"/>
      <c r="E967" s="35"/>
    </row>
    <row r="968" spans="1:5" ht="19.5" customHeight="1">
      <c r="A968" s="51"/>
      <c r="E968" s="35"/>
    </row>
    <row r="969" spans="1:5" ht="19.5" customHeight="1">
      <c r="A969" s="51"/>
      <c r="E969" s="35"/>
    </row>
    <row r="970" spans="1:5" ht="19.5" customHeight="1">
      <c r="A970" s="51"/>
      <c r="E970" s="35"/>
    </row>
    <row r="971" spans="1:5" ht="19.5" customHeight="1">
      <c r="A971" s="51"/>
      <c r="E971" s="35"/>
    </row>
    <row r="972" spans="1:5" ht="19.5" customHeight="1">
      <c r="A972" s="51"/>
      <c r="E972" s="35"/>
    </row>
    <row r="973" spans="1:5" ht="19.5" customHeight="1">
      <c r="A973" s="51"/>
      <c r="E973" s="35"/>
    </row>
  </sheetData>
  <printOptions horizontalCentered="1" gridLines="1"/>
  <pageMargins left="0.25" right="0.25" top="0.16875000000000001" bottom="4.7916666666666698E-2" header="0.511811023622047" footer="0.511811023622047"/>
  <pageSetup paperSize="9" pageOrder="overThenDown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838F"/>
    <outlinePr summaryBelow="0"/>
  </sheetPr>
  <dimension ref="A1:E78"/>
  <sheetViews>
    <sheetView zoomScaleNormal="100" workbookViewId="0"/>
  </sheetViews>
  <sheetFormatPr baseColWidth="10" defaultColWidth="12.6640625" defaultRowHeight="15" customHeight="1"/>
  <cols>
    <col min="1" max="1" width="33.83203125" customWidth="1"/>
    <col min="4" max="4" width="24.5" customWidth="1"/>
    <col min="5" max="5" width="20.5" customWidth="1"/>
  </cols>
  <sheetData>
    <row r="1" spans="1:4">
      <c r="A1" s="132" t="s">
        <v>1265</v>
      </c>
      <c r="B1" s="133" t="s">
        <v>1266</v>
      </c>
      <c r="C1" s="133" t="s">
        <v>1267</v>
      </c>
      <c r="D1" s="133" t="s">
        <v>1268</v>
      </c>
    </row>
    <row r="2" spans="1:4">
      <c r="A2" s="90" t="s">
        <v>15</v>
      </c>
      <c r="B2" s="34"/>
      <c r="C2" s="34"/>
      <c r="D2" s="34"/>
    </row>
    <row r="3" spans="1:4">
      <c r="A3" s="90" t="s">
        <v>24</v>
      </c>
      <c r="B3" s="134">
        <v>44562</v>
      </c>
      <c r="C3" s="34">
        <v>3</v>
      </c>
      <c r="D3" s="34" t="s">
        <v>1269</v>
      </c>
    </row>
    <row r="4" spans="1:4">
      <c r="A4" s="90" t="s">
        <v>30</v>
      </c>
      <c r="B4" s="34"/>
      <c r="C4" s="34"/>
      <c r="D4" s="34"/>
    </row>
    <row r="5" spans="1:4">
      <c r="A5" s="90" t="s">
        <v>38</v>
      </c>
      <c r="B5" s="135">
        <v>44791</v>
      </c>
      <c r="C5" s="34">
        <v>4</v>
      </c>
      <c r="D5" s="34" t="s">
        <v>1270</v>
      </c>
    </row>
    <row r="6" spans="1:4">
      <c r="A6" s="90" t="s">
        <v>372</v>
      </c>
      <c r="B6" s="135">
        <v>44600</v>
      </c>
      <c r="C6" s="34">
        <v>3</v>
      </c>
      <c r="D6" s="34" t="s">
        <v>1270</v>
      </c>
    </row>
    <row r="7" spans="1:4">
      <c r="A7" s="90" t="s">
        <v>377</v>
      </c>
      <c r="B7" s="135">
        <v>44939</v>
      </c>
      <c r="C7" s="34">
        <v>3</v>
      </c>
      <c r="D7" s="34" t="s">
        <v>1270</v>
      </c>
    </row>
    <row r="8" spans="1:4">
      <c r="A8" s="90" t="s">
        <v>389</v>
      </c>
      <c r="B8" s="136">
        <v>44497</v>
      </c>
      <c r="C8" s="34">
        <v>2</v>
      </c>
      <c r="D8" s="34" t="s">
        <v>1271</v>
      </c>
    </row>
    <row r="9" spans="1:4">
      <c r="A9" s="90" t="s">
        <v>49</v>
      </c>
      <c r="B9" s="137">
        <v>44617</v>
      </c>
      <c r="C9" s="34">
        <v>3</v>
      </c>
      <c r="D9" s="34" t="s">
        <v>1269</v>
      </c>
    </row>
    <row r="10" spans="1:4">
      <c r="A10" s="90" t="s">
        <v>1272</v>
      </c>
      <c r="B10" s="134">
        <v>44958</v>
      </c>
      <c r="C10" s="34">
        <v>4</v>
      </c>
      <c r="D10" s="34" t="s">
        <v>1269</v>
      </c>
    </row>
    <row r="11" spans="1:4">
      <c r="A11" s="90" t="s">
        <v>411</v>
      </c>
      <c r="B11" s="135">
        <v>44433</v>
      </c>
      <c r="C11" s="34">
        <v>2</v>
      </c>
      <c r="D11" s="34" t="s">
        <v>1273</v>
      </c>
    </row>
    <row r="12" spans="1:4">
      <c r="A12" s="90" t="s">
        <v>1274</v>
      </c>
      <c r="B12" s="137">
        <v>44566</v>
      </c>
      <c r="C12" s="34">
        <v>3</v>
      </c>
      <c r="D12" s="34" t="s">
        <v>1269</v>
      </c>
    </row>
    <row r="13" spans="1:4">
      <c r="A13" s="90" t="s">
        <v>62</v>
      </c>
      <c r="B13" s="137">
        <v>44953</v>
      </c>
      <c r="C13" s="34">
        <v>5</v>
      </c>
      <c r="D13" s="34" t="s">
        <v>1270</v>
      </c>
    </row>
    <row r="14" spans="1:4">
      <c r="A14" s="90" t="s">
        <v>69</v>
      </c>
      <c r="B14" s="138">
        <v>44729</v>
      </c>
      <c r="C14" s="34">
        <v>4</v>
      </c>
      <c r="D14" s="34" t="s">
        <v>1270</v>
      </c>
    </row>
    <row r="15" spans="1:4">
      <c r="A15" s="90" t="s">
        <v>454</v>
      </c>
      <c r="B15" s="137">
        <v>44727</v>
      </c>
      <c r="C15" s="34">
        <v>3</v>
      </c>
      <c r="D15" s="34" t="s">
        <v>1270</v>
      </c>
    </row>
    <row r="16" spans="1:4">
      <c r="A16" s="90" t="s">
        <v>76</v>
      </c>
      <c r="B16" s="134">
        <v>44562</v>
      </c>
      <c r="C16" s="34">
        <v>3</v>
      </c>
      <c r="D16" s="34" t="s">
        <v>1269</v>
      </c>
    </row>
    <row r="17" spans="1:5">
      <c r="A17" s="90" t="s">
        <v>83</v>
      </c>
      <c r="B17" s="138">
        <v>44662</v>
      </c>
      <c r="C17" s="34">
        <v>3</v>
      </c>
      <c r="D17" s="34" t="s">
        <v>1271</v>
      </c>
    </row>
    <row r="18" spans="1:5">
      <c r="A18" s="90" t="s">
        <v>471</v>
      </c>
      <c r="B18" s="138">
        <v>44756</v>
      </c>
      <c r="C18" s="34">
        <v>4</v>
      </c>
      <c r="D18" s="34" t="s">
        <v>1275</v>
      </c>
    </row>
    <row r="19" spans="1:5">
      <c r="A19" s="90" t="s">
        <v>487</v>
      </c>
      <c r="B19" s="139">
        <v>44531</v>
      </c>
      <c r="C19" s="34">
        <v>2</v>
      </c>
      <c r="D19" s="34" t="s">
        <v>1269</v>
      </c>
    </row>
    <row r="20" spans="1:5">
      <c r="A20" s="90" t="s">
        <v>493</v>
      </c>
      <c r="B20" s="138">
        <v>44406</v>
      </c>
      <c r="C20" s="34">
        <v>2</v>
      </c>
      <c r="D20" s="34" t="s">
        <v>1273</v>
      </c>
    </row>
    <row r="21" spans="1:5">
      <c r="A21" s="90" t="s">
        <v>90</v>
      </c>
      <c r="B21" s="34"/>
      <c r="C21" s="34"/>
      <c r="D21" s="34"/>
    </row>
    <row r="22" spans="1:5">
      <c r="A22" s="90" t="s">
        <v>510</v>
      </c>
      <c r="B22" s="138">
        <v>44623</v>
      </c>
      <c r="C22" s="34">
        <v>2</v>
      </c>
      <c r="D22" s="34" t="s">
        <v>1276</v>
      </c>
    </row>
    <row r="23" spans="1:5">
      <c r="A23" s="90" t="s">
        <v>97</v>
      </c>
      <c r="B23" s="34"/>
      <c r="C23" s="34"/>
      <c r="D23" s="34"/>
    </row>
    <row r="24" spans="1:5">
      <c r="A24" s="90" t="s">
        <v>537</v>
      </c>
      <c r="B24" s="34"/>
      <c r="C24" s="34"/>
      <c r="D24" s="34"/>
    </row>
    <row r="25" spans="1:5">
      <c r="A25" s="90" t="s">
        <v>553</v>
      </c>
      <c r="B25" s="139">
        <v>44866</v>
      </c>
      <c r="C25" s="34">
        <v>4</v>
      </c>
      <c r="D25" s="34" t="s">
        <v>1269</v>
      </c>
    </row>
    <row r="26" spans="1:5">
      <c r="A26" s="90" t="s">
        <v>104</v>
      </c>
      <c r="B26" s="138">
        <v>44594</v>
      </c>
      <c r="C26" s="34">
        <v>3</v>
      </c>
      <c r="D26" s="34" t="s">
        <v>1269</v>
      </c>
    </row>
    <row r="27" spans="1:5">
      <c r="A27" s="90" t="s">
        <v>586</v>
      </c>
      <c r="B27" s="135">
        <v>44930</v>
      </c>
      <c r="C27" s="34">
        <v>5</v>
      </c>
      <c r="D27" s="34" t="s">
        <v>1270</v>
      </c>
    </row>
    <row r="28" spans="1:5">
      <c r="A28" s="103" t="s">
        <v>597</v>
      </c>
      <c r="B28" s="104"/>
      <c r="C28" s="104"/>
      <c r="D28" s="140" t="s">
        <v>1277</v>
      </c>
      <c r="E28" s="49"/>
    </row>
    <row r="29" spans="1:5">
      <c r="A29" s="90" t="s">
        <v>109</v>
      </c>
      <c r="B29" s="138">
        <v>44642</v>
      </c>
      <c r="C29" s="34">
        <v>4</v>
      </c>
      <c r="D29" s="34" t="s">
        <v>1270</v>
      </c>
    </row>
    <row r="30" spans="1:5">
      <c r="A30" s="90" t="s">
        <v>116</v>
      </c>
      <c r="B30" s="137">
        <v>44702</v>
      </c>
      <c r="C30" s="34">
        <v>4</v>
      </c>
      <c r="D30" s="34" t="s">
        <v>1278</v>
      </c>
    </row>
    <row r="31" spans="1:5">
      <c r="A31" s="90" t="s">
        <v>122</v>
      </c>
      <c r="B31" s="34" t="s">
        <v>1279</v>
      </c>
      <c r="C31" s="34"/>
      <c r="D31" s="34"/>
    </row>
    <row r="32" spans="1:5">
      <c r="A32" s="90" t="s">
        <v>636</v>
      </c>
      <c r="B32" s="138">
        <v>44738</v>
      </c>
      <c r="C32" s="34">
        <v>4</v>
      </c>
      <c r="D32" s="34" t="s">
        <v>1270</v>
      </c>
    </row>
    <row r="33" spans="1:4">
      <c r="A33" s="90" t="s">
        <v>651</v>
      </c>
      <c r="B33" s="138">
        <v>44729</v>
      </c>
      <c r="C33" s="34">
        <v>3</v>
      </c>
      <c r="D33" s="34" t="s">
        <v>1270</v>
      </c>
    </row>
    <row r="34" spans="1:4">
      <c r="A34" s="90" t="s">
        <v>656</v>
      </c>
      <c r="B34" s="135">
        <v>44973</v>
      </c>
      <c r="C34" s="34">
        <v>5</v>
      </c>
      <c r="D34" s="34" t="s">
        <v>1269</v>
      </c>
    </row>
    <row r="35" spans="1:4">
      <c r="A35" s="90" t="s">
        <v>129</v>
      </c>
      <c r="B35" s="137">
        <v>44606</v>
      </c>
      <c r="C35" s="34">
        <v>3</v>
      </c>
      <c r="D35" s="34" t="s">
        <v>1269</v>
      </c>
    </row>
    <row r="36" spans="1:4">
      <c r="A36" s="90" t="s">
        <v>696</v>
      </c>
      <c r="B36" s="135">
        <v>44797</v>
      </c>
      <c r="C36" s="34">
        <v>4</v>
      </c>
      <c r="D36" s="34" t="s">
        <v>1270</v>
      </c>
    </row>
    <row r="37" spans="1:4">
      <c r="A37" s="90" t="s">
        <v>136</v>
      </c>
      <c r="B37" s="135">
        <v>44930</v>
      </c>
      <c r="C37" s="34">
        <v>5</v>
      </c>
      <c r="D37" s="34" t="s">
        <v>1270</v>
      </c>
    </row>
    <row r="38" spans="1:4">
      <c r="A38" s="90" t="s">
        <v>143</v>
      </c>
      <c r="B38" s="137">
        <v>44630</v>
      </c>
      <c r="C38" s="34" t="s">
        <v>1280</v>
      </c>
      <c r="D38" s="141" t="s">
        <v>1270</v>
      </c>
    </row>
    <row r="39" spans="1:4">
      <c r="A39" s="90" t="s">
        <v>149</v>
      </c>
      <c r="B39" s="142">
        <v>44530</v>
      </c>
      <c r="C39" s="34">
        <v>2</v>
      </c>
      <c r="D39" s="34" t="s">
        <v>1271</v>
      </c>
    </row>
    <row r="40" spans="1:4">
      <c r="A40" s="90" t="s">
        <v>736</v>
      </c>
      <c r="B40" s="138">
        <v>44447</v>
      </c>
      <c r="C40" s="34">
        <v>2</v>
      </c>
      <c r="D40" s="34" t="s">
        <v>1273</v>
      </c>
    </row>
    <row r="41" spans="1:4">
      <c r="A41" s="90" t="s">
        <v>155</v>
      </c>
      <c r="B41" s="137">
        <v>44673</v>
      </c>
      <c r="C41" s="34" t="s">
        <v>1281</v>
      </c>
      <c r="D41" s="34" t="s">
        <v>1270</v>
      </c>
    </row>
    <row r="42" spans="1:4">
      <c r="A42" s="90" t="s">
        <v>160</v>
      </c>
      <c r="B42" s="137">
        <v>44591</v>
      </c>
      <c r="C42" s="34" t="s">
        <v>1281</v>
      </c>
      <c r="D42" s="34" t="s">
        <v>1282</v>
      </c>
    </row>
    <row r="43" spans="1:4">
      <c r="A43" s="90" t="s">
        <v>757</v>
      </c>
      <c r="B43" s="142">
        <v>44540</v>
      </c>
      <c r="C43" s="34">
        <v>3</v>
      </c>
      <c r="D43" s="34" t="s">
        <v>1283</v>
      </c>
    </row>
    <row r="44" spans="1:4">
      <c r="A44" s="90" t="s">
        <v>166</v>
      </c>
      <c r="B44" s="138">
        <v>44442</v>
      </c>
      <c r="C44" s="34">
        <v>2</v>
      </c>
      <c r="D44" s="34" t="s">
        <v>1273</v>
      </c>
    </row>
    <row r="45" spans="1:4">
      <c r="A45" s="90" t="s">
        <v>170</v>
      </c>
      <c r="B45" s="138">
        <v>44749</v>
      </c>
      <c r="C45" s="34">
        <v>4</v>
      </c>
      <c r="D45" s="34" t="s">
        <v>1270</v>
      </c>
    </row>
    <row r="46" spans="1:4">
      <c r="A46" s="90" t="s">
        <v>176</v>
      </c>
      <c r="B46" s="138">
        <v>44937</v>
      </c>
      <c r="C46" s="34">
        <v>4</v>
      </c>
      <c r="D46" s="34" t="s">
        <v>1270</v>
      </c>
    </row>
    <row r="47" spans="1:4">
      <c r="A47" s="90" t="s">
        <v>790</v>
      </c>
      <c r="B47" s="138">
        <v>44464</v>
      </c>
      <c r="C47" s="34">
        <v>2</v>
      </c>
      <c r="D47" s="34" t="s">
        <v>1271</v>
      </c>
    </row>
    <row r="48" spans="1:4">
      <c r="A48" s="90" t="s">
        <v>183</v>
      </c>
      <c r="B48" s="137">
        <v>44737</v>
      </c>
      <c r="C48" s="34">
        <v>4</v>
      </c>
      <c r="D48" s="34" t="s">
        <v>1270</v>
      </c>
    </row>
    <row r="49" spans="1:4">
      <c r="A49" s="90" t="s">
        <v>796</v>
      </c>
      <c r="B49" s="34"/>
      <c r="C49" s="34"/>
      <c r="D49" s="34"/>
    </row>
    <row r="50" spans="1:4">
      <c r="A50" s="143" t="s">
        <v>190</v>
      </c>
      <c r="B50" s="135">
        <v>44718</v>
      </c>
      <c r="C50" s="34">
        <v>4</v>
      </c>
      <c r="D50" s="34" t="s">
        <v>1270</v>
      </c>
    </row>
    <row r="51" spans="1:4">
      <c r="A51" s="90" t="s">
        <v>196</v>
      </c>
      <c r="B51" s="138">
        <v>44722</v>
      </c>
      <c r="C51" s="34">
        <v>4</v>
      </c>
      <c r="D51" s="34" t="s">
        <v>1284</v>
      </c>
    </row>
    <row r="52" spans="1:4">
      <c r="A52" s="90" t="s">
        <v>816</v>
      </c>
      <c r="B52" s="137">
        <v>44437</v>
      </c>
      <c r="C52" s="34">
        <v>2</v>
      </c>
      <c r="D52" s="34" t="s">
        <v>1273</v>
      </c>
    </row>
    <row r="53" spans="1:4">
      <c r="A53" s="90" t="s">
        <v>826</v>
      </c>
      <c r="B53" s="34"/>
      <c r="C53" s="34"/>
      <c r="D53" s="34"/>
    </row>
    <row r="54" spans="1:4">
      <c r="A54" s="90" t="s">
        <v>202</v>
      </c>
      <c r="B54" s="135">
        <v>44458</v>
      </c>
      <c r="C54" s="34">
        <v>2</v>
      </c>
      <c r="D54" s="34" t="s">
        <v>1273</v>
      </c>
    </row>
    <row r="55" spans="1:4">
      <c r="A55" s="90" t="s">
        <v>209</v>
      </c>
      <c r="B55" s="138">
        <v>44681</v>
      </c>
      <c r="C55" s="34">
        <v>4</v>
      </c>
      <c r="D55" s="34" t="s">
        <v>1271</v>
      </c>
    </row>
    <row r="56" spans="1:4">
      <c r="A56" s="90" t="s">
        <v>216</v>
      </c>
      <c r="B56" s="138">
        <v>44612</v>
      </c>
      <c r="C56" s="34">
        <v>3</v>
      </c>
      <c r="D56" s="34" t="s">
        <v>1285</v>
      </c>
    </row>
    <row r="57" spans="1:4">
      <c r="A57" s="90" t="s">
        <v>857</v>
      </c>
      <c r="B57" s="34" t="s">
        <v>1286</v>
      </c>
      <c r="C57" s="34">
        <v>3</v>
      </c>
      <c r="D57" s="34" t="s">
        <v>1270</v>
      </c>
    </row>
    <row r="58" spans="1:4">
      <c r="A58" s="90" t="s">
        <v>221</v>
      </c>
      <c r="B58" s="138">
        <v>44443</v>
      </c>
      <c r="C58" s="34">
        <v>2</v>
      </c>
      <c r="D58" s="34" t="s">
        <v>1273</v>
      </c>
    </row>
    <row r="59" spans="1:4">
      <c r="A59" s="90" t="s">
        <v>226</v>
      </c>
      <c r="B59" s="134">
        <v>44562</v>
      </c>
      <c r="C59" s="34">
        <v>3</v>
      </c>
      <c r="D59" s="34" t="s">
        <v>1270</v>
      </c>
    </row>
    <row r="60" spans="1:4">
      <c r="A60" s="90" t="s">
        <v>867</v>
      </c>
      <c r="B60" s="138">
        <v>44441</v>
      </c>
      <c r="C60" s="34">
        <v>2</v>
      </c>
      <c r="D60" s="34" t="s">
        <v>1273</v>
      </c>
    </row>
    <row r="61" spans="1:4">
      <c r="A61" s="90" t="s">
        <v>233</v>
      </c>
      <c r="B61" s="138">
        <v>44435</v>
      </c>
      <c r="C61" s="34">
        <v>2</v>
      </c>
      <c r="D61" s="34" t="s">
        <v>1273</v>
      </c>
    </row>
    <row r="62" spans="1:4">
      <c r="A62" s="90" t="s">
        <v>241</v>
      </c>
      <c r="B62" s="138">
        <v>44674</v>
      </c>
      <c r="C62" s="34">
        <v>3</v>
      </c>
      <c r="D62" s="34" t="s">
        <v>1287</v>
      </c>
    </row>
    <row r="63" spans="1:4">
      <c r="A63" s="90" t="s">
        <v>248</v>
      </c>
      <c r="B63" s="138">
        <v>44744</v>
      </c>
      <c r="C63" s="34">
        <v>4</v>
      </c>
      <c r="D63" s="34" t="s">
        <v>1275</v>
      </c>
    </row>
    <row r="64" spans="1:4">
      <c r="A64" s="90" t="s">
        <v>253</v>
      </c>
      <c r="B64" s="142">
        <v>44551</v>
      </c>
      <c r="C64" s="34">
        <v>3</v>
      </c>
      <c r="D64" s="34" t="s">
        <v>1287</v>
      </c>
    </row>
    <row r="65" spans="1:4">
      <c r="A65" s="90" t="s">
        <v>265</v>
      </c>
      <c r="B65" s="138">
        <v>44695</v>
      </c>
      <c r="C65" s="34">
        <v>4</v>
      </c>
      <c r="D65" s="34" t="s">
        <v>1288</v>
      </c>
    </row>
    <row r="66" spans="1:4">
      <c r="A66" s="144" t="s">
        <v>270</v>
      </c>
      <c r="B66" s="34"/>
      <c r="C66" s="34"/>
      <c r="D66" s="34"/>
    </row>
    <row r="67" spans="1:4">
      <c r="A67" s="144" t="s">
        <v>1240</v>
      </c>
      <c r="B67" s="138">
        <v>44936</v>
      </c>
      <c r="C67" s="34">
        <v>3</v>
      </c>
      <c r="D67" s="34" t="s">
        <v>1270</v>
      </c>
    </row>
    <row r="68" spans="1:4">
      <c r="A68" s="90" t="s">
        <v>282</v>
      </c>
      <c r="B68" s="34"/>
      <c r="C68" s="34"/>
      <c r="D68" s="34"/>
    </row>
    <row r="69" spans="1:4">
      <c r="A69" s="90" t="s">
        <v>997</v>
      </c>
      <c r="B69" s="34"/>
      <c r="C69" s="34"/>
      <c r="D69" s="34"/>
    </row>
    <row r="70" spans="1:4">
      <c r="A70" s="90" t="s">
        <v>287</v>
      </c>
      <c r="B70" s="138">
        <v>44592</v>
      </c>
      <c r="C70" s="34">
        <v>3</v>
      </c>
      <c r="D70" s="34" t="s">
        <v>1269</v>
      </c>
    </row>
    <row r="71" spans="1:4">
      <c r="A71" s="90" t="s">
        <v>1002</v>
      </c>
      <c r="B71" s="142">
        <v>44550</v>
      </c>
      <c r="C71" s="34" t="s">
        <v>1289</v>
      </c>
      <c r="D71" s="34" t="s">
        <v>1290</v>
      </c>
    </row>
    <row r="72" spans="1:4">
      <c r="A72" s="90" t="s">
        <v>1013</v>
      </c>
      <c r="B72" s="135">
        <v>44959</v>
      </c>
      <c r="C72" s="34">
        <v>5</v>
      </c>
      <c r="D72" s="34" t="s">
        <v>1269</v>
      </c>
    </row>
    <row r="73" spans="1:4">
      <c r="A73" s="90" t="s">
        <v>292</v>
      </c>
      <c r="B73" s="137">
        <v>44458</v>
      </c>
      <c r="C73" s="34">
        <v>2</v>
      </c>
      <c r="D73" s="34" t="s">
        <v>1271</v>
      </c>
    </row>
    <row r="74" spans="1:4">
      <c r="A74" s="90" t="s">
        <v>298</v>
      </c>
      <c r="B74" s="34" t="s">
        <v>1291</v>
      </c>
      <c r="C74" s="34">
        <v>4</v>
      </c>
      <c r="D74" s="34" t="s">
        <v>1270</v>
      </c>
    </row>
    <row r="75" spans="1:4">
      <c r="A75" s="90" t="s">
        <v>303</v>
      </c>
      <c r="B75" s="137">
        <v>44441</v>
      </c>
      <c r="C75" s="34">
        <v>2</v>
      </c>
      <c r="D75" s="34" t="s">
        <v>1273</v>
      </c>
    </row>
    <row r="76" spans="1:4">
      <c r="A76" s="90" t="s">
        <v>310</v>
      </c>
      <c r="B76" s="138">
        <v>44994</v>
      </c>
      <c r="C76" s="34">
        <v>5</v>
      </c>
      <c r="D76" s="34" t="s">
        <v>1292</v>
      </c>
    </row>
    <row r="77" spans="1:4">
      <c r="A77" s="90" t="s">
        <v>1069</v>
      </c>
      <c r="B77" s="135">
        <v>44599</v>
      </c>
      <c r="C77" s="34">
        <v>3</v>
      </c>
      <c r="D77" s="34" t="s">
        <v>1269</v>
      </c>
    </row>
    <row r="78" spans="1:4">
      <c r="A78" s="90" t="s">
        <v>323</v>
      </c>
      <c r="B78" s="139">
        <v>44896</v>
      </c>
      <c r="C78" s="34">
        <v>5</v>
      </c>
      <c r="D78" s="34" t="s">
        <v>1270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838F"/>
    <outlinePr summaryBelow="0"/>
  </sheetPr>
  <dimension ref="A1:W1000"/>
  <sheetViews>
    <sheetView zoomScaleNormal="100" workbookViewId="0"/>
  </sheetViews>
  <sheetFormatPr baseColWidth="10" defaultColWidth="12.6640625" defaultRowHeight="15" customHeight="1"/>
  <cols>
    <col min="1" max="1" width="28.6640625" customWidth="1"/>
    <col min="2" max="2" width="14.83203125" customWidth="1"/>
    <col min="3" max="3" width="19.6640625" customWidth="1"/>
    <col min="4" max="4" width="30" customWidth="1"/>
    <col min="6" max="6" width="37.1640625" customWidth="1"/>
    <col min="7" max="7" width="14.6640625" customWidth="1"/>
    <col min="8" max="8" width="28.6640625" customWidth="1"/>
    <col min="10" max="10" width="21.83203125" customWidth="1"/>
  </cols>
  <sheetData>
    <row r="1" spans="1:4" ht="15.75" customHeight="1">
      <c r="A1" s="145" t="s">
        <v>1293</v>
      </c>
      <c r="B1" s="146" t="s">
        <v>1294</v>
      </c>
      <c r="C1" s="147" t="s">
        <v>1295</v>
      </c>
      <c r="D1" s="147" t="s">
        <v>1296</v>
      </c>
    </row>
    <row r="2" spans="1:4" ht="15.75" customHeight="1">
      <c r="A2" s="148" t="s">
        <v>30</v>
      </c>
      <c r="B2" s="149">
        <v>13285851</v>
      </c>
      <c r="C2" s="150" t="s">
        <v>1297</v>
      </c>
      <c r="D2" s="151" t="s">
        <v>1298</v>
      </c>
    </row>
    <row r="3" spans="1:4" ht="15.75" customHeight="1">
      <c r="A3" s="148" t="s">
        <v>1299</v>
      </c>
      <c r="B3" s="152">
        <v>13245628</v>
      </c>
      <c r="C3" s="150"/>
      <c r="D3" s="151" t="s">
        <v>1298</v>
      </c>
    </row>
    <row r="4" spans="1:4" ht="15.75" customHeight="1">
      <c r="A4" s="148" t="s">
        <v>1300</v>
      </c>
      <c r="B4" s="152">
        <v>38617144</v>
      </c>
      <c r="C4" s="150"/>
      <c r="D4" s="151" t="s">
        <v>1298</v>
      </c>
    </row>
    <row r="5" spans="1:4" ht="15.75" customHeight="1">
      <c r="A5" s="148" t="s">
        <v>1301</v>
      </c>
      <c r="B5" s="149">
        <v>94147331</v>
      </c>
      <c r="C5" s="150"/>
      <c r="D5" s="151" t="s">
        <v>1298</v>
      </c>
    </row>
    <row r="6" spans="1:4" ht="15.75" customHeight="1">
      <c r="A6" s="153" t="s">
        <v>366</v>
      </c>
      <c r="B6" s="154">
        <v>37823294</v>
      </c>
      <c r="C6" s="155" t="s">
        <v>1297</v>
      </c>
      <c r="D6" s="156" t="s">
        <v>1298</v>
      </c>
    </row>
    <row r="7" spans="1:4" ht="15.75" customHeight="1">
      <c r="A7" s="148" t="s">
        <v>38</v>
      </c>
      <c r="B7" s="149">
        <v>13071381</v>
      </c>
      <c r="C7" s="150" t="s">
        <v>1302</v>
      </c>
      <c r="D7" s="157" t="s">
        <v>1298</v>
      </c>
    </row>
    <row r="8" spans="1:4" ht="15.75" customHeight="1">
      <c r="A8" s="148" t="s">
        <v>1303</v>
      </c>
      <c r="B8" s="149">
        <v>14121812</v>
      </c>
      <c r="C8" s="150"/>
      <c r="D8" s="157" t="s">
        <v>1298</v>
      </c>
    </row>
    <row r="9" spans="1:4" ht="15.75" customHeight="1">
      <c r="A9" s="148" t="s">
        <v>1304</v>
      </c>
      <c r="B9" s="149">
        <v>7167431</v>
      </c>
      <c r="C9" s="150"/>
      <c r="D9" s="157" t="s">
        <v>1298</v>
      </c>
    </row>
    <row r="10" spans="1:4" ht="15.75" customHeight="1">
      <c r="A10" s="158" t="s">
        <v>411</v>
      </c>
      <c r="B10" s="159">
        <v>95794403</v>
      </c>
      <c r="C10" s="20" t="s">
        <v>1297</v>
      </c>
      <c r="D10" s="160" t="s">
        <v>1298</v>
      </c>
    </row>
    <row r="11" spans="1:4" ht="15.75" customHeight="1">
      <c r="A11" s="148" t="s">
        <v>62</v>
      </c>
      <c r="B11" s="149">
        <v>16711800</v>
      </c>
      <c r="C11" s="150" t="s">
        <v>1297</v>
      </c>
      <c r="D11" s="151" t="s">
        <v>1305</v>
      </c>
    </row>
    <row r="12" spans="1:4" ht="15.75" customHeight="1">
      <c r="A12" s="161" t="s">
        <v>433</v>
      </c>
      <c r="B12" s="162">
        <v>37905867</v>
      </c>
      <c r="C12" s="150" t="s">
        <v>1302</v>
      </c>
      <c r="D12" s="151" t="s">
        <v>1305</v>
      </c>
    </row>
    <row r="13" spans="1:4" ht="15.75" customHeight="1">
      <c r="A13" s="163" t="s">
        <v>1306</v>
      </c>
      <c r="B13" s="164">
        <v>37040360</v>
      </c>
      <c r="C13" s="165"/>
      <c r="D13" s="151" t="s">
        <v>1305</v>
      </c>
    </row>
    <row r="14" spans="1:4" ht="15.75" customHeight="1">
      <c r="A14" s="166" t="s">
        <v>1307</v>
      </c>
      <c r="B14" s="167">
        <v>17635655</v>
      </c>
      <c r="C14" s="165"/>
      <c r="D14" s="151" t="s">
        <v>1305</v>
      </c>
    </row>
    <row r="15" spans="1:4" ht="15.75" customHeight="1">
      <c r="A15" s="168" t="s">
        <v>1308</v>
      </c>
      <c r="B15" s="169">
        <v>38201021</v>
      </c>
      <c r="C15" s="150"/>
      <c r="D15" s="151" t="s">
        <v>1305</v>
      </c>
    </row>
    <row r="16" spans="1:4" ht="15.75" customHeight="1">
      <c r="A16" s="168" t="s">
        <v>1309</v>
      </c>
      <c r="B16" s="169">
        <v>36864597</v>
      </c>
      <c r="C16" s="150"/>
      <c r="D16" s="151" t="s">
        <v>1305</v>
      </c>
    </row>
    <row r="17" spans="1:4" ht="15.75" customHeight="1">
      <c r="A17" s="158" t="s">
        <v>69</v>
      </c>
      <c r="B17" s="159">
        <v>31443800</v>
      </c>
      <c r="C17" s="20" t="s">
        <v>1302</v>
      </c>
      <c r="D17" s="170" t="s">
        <v>1310</v>
      </c>
    </row>
    <row r="18" spans="1:4" ht="15.75" customHeight="1">
      <c r="A18" s="158" t="s">
        <v>454</v>
      </c>
      <c r="B18" s="159">
        <v>31189809</v>
      </c>
      <c r="C18" s="20" t="s">
        <v>1297</v>
      </c>
      <c r="D18" s="170" t="s">
        <v>1298</v>
      </c>
    </row>
    <row r="19" spans="1:4" ht="15.75" customHeight="1">
      <c r="A19" s="158" t="s">
        <v>76</v>
      </c>
      <c r="B19" s="159">
        <v>33561776</v>
      </c>
      <c r="C19" s="20" t="s">
        <v>1297</v>
      </c>
      <c r="D19" s="170" t="s">
        <v>1298</v>
      </c>
    </row>
    <row r="20" spans="1:4" ht="15.75" customHeight="1">
      <c r="A20" s="158" t="s">
        <v>482</v>
      </c>
      <c r="B20" s="159">
        <v>39121067</v>
      </c>
      <c r="C20" s="20" t="s">
        <v>1302</v>
      </c>
      <c r="D20" s="20" t="s">
        <v>1311</v>
      </c>
    </row>
    <row r="21" spans="1:4" ht="15.75" customHeight="1">
      <c r="A21" s="158" t="s">
        <v>526</v>
      </c>
      <c r="B21" s="159">
        <v>38889043</v>
      </c>
      <c r="C21" s="20" t="s">
        <v>1297</v>
      </c>
      <c r="D21" s="170" t="s">
        <v>1305</v>
      </c>
    </row>
    <row r="22" spans="1:4" ht="15.75" customHeight="1">
      <c r="A22" s="158" t="s">
        <v>563</v>
      </c>
      <c r="B22" s="159">
        <v>35275273</v>
      </c>
      <c r="C22" s="20" t="s">
        <v>1302</v>
      </c>
      <c r="D22" s="170" t="s">
        <v>1305</v>
      </c>
    </row>
    <row r="23" spans="1:4" ht="15.75" customHeight="1">
      <c r="A23" s="158" t="s">
        <v>553</v>
      </c>
      <c r="B23" s="159">
        <v>36503901</v>
      </c>
      <c r="C23" s="20" t="s">
        <v>1297</v>
      </c>
      <c r="D23" s="170" t="s">
        <v>1298</v>
      </c>
    </row>
    <row r="24" spans="1:4" ht="15.75" customHeight="1">
      <c r="A24" s="158" t="s">
        <v>580</v>
      </c>
      <c r="B24" s="171">
        <v>41072112</v>
      </c>
      <c r="C24" s="20" t="s">
        <v>1302</v>
      </c>
      <c r="D24" s="20" t="s">
        <v>1312</v>
      </c>
    </row>
    <row r="25" spans="1:4" ht="15.75" customHeight="1">
      <c r="A25" s="158" t="s">
        <v>586</v>
      </c>
      <c r="B25" s="159">
        <v>11959621</v>
      </c>
      <c r="C25" s="20" t="s">
        <v>1302</v>
      </c>
      <c r="D25" s="20" t="s">
        <v>1313</v>
      </c>
    </row>
    <row r="26" spans="1:4" ht="15.75" customHeight="1">
      <c r="A26" s="158" t="s">
        <v>597</v>
      </c>
      <c r="B26" s="159">
        <v>34491303</v>
      </c>
      <c r="C26" s="20" t="s">
        <v>1302</v>
      </c>
      <c r="D26" s="170" t="s">
        <v>1305</v>
      </c>
    </row>
    <row r="27" spans="1:4" ht="15.75" customHeight="1">
      <c r="A27" s="158" t="s">
        <v>602</v>
      </c>
      <c r="B27" s="159">
        <v>40092078</v>
      </c>
      <c r="C27" s="20" t="s">
        <v>1302</v>
      </c>
      <c r="D27" s="20" t="s">
        <v>1314</v>
      </c>
    </row>
    <row r="28" spans="1:4" ht="15.75" customHeight="1">
      <c r="A28" s="158" t="s">
        <v>619</v>
      </c>
      <c r="B28" s="159">
        <v>94663302</v>
      </c>
      <c r="C28" s="20" t="s">
        <v>1302</v>
      </c>
      <c r="D28" s="20" t="s">
        <v>1315</v>
      </c>
    </row>
    <row r="29" spans="1:4" ht="15.75" customHeight="1">
      <c r="A29" s="158" t="s">
        <v>625</v>
      </c>
      <c r="B29" s="159">
        <v>40956081</v>
      </c>
      <c r="C29" s="20" t="s">
        <v>1302</v>
      </c>
      <c r="D29" s="170" t="s">
        <v>1305</v>
      </c>
    </row>
    <row r="30" spans="1:4" ht="15.75" customHeight="1">
      <c r="A30" s="158" t="s">
        <v>109</v>
      </c>
      <c r="B30" s="159">
        <v>22628595</v>
      </c>
      <c r="C30" s="20" t="s">
        <v>1297</v>
      </c>
      <c r="D30" s="170" t="s">
        <v>1298</v>
      </c>
    </row>
    <row r="31" spans="1:4" ht="15.75" customHeight="1">
      <c r="A31" s="158" t="s">
        <v>116</v>
      </c>
      <c r="B31" s="159">
        <v>13276217</v>
      </c>
      <c r="C31" s="20" t="s">
        <v>1302</v>
      </c>
      <c r="D31" s="170" t="s">
        <v>1305</v>
      </c>
    </row>
    <row r="32" spans="1:4" ht="15.75" customHeight="1">
      <c r="A32" s="148" t="s">
        <v>122</v>
      </c>
      <c r="B32" s="149">
        <v>17030583</v>
      </c>
      <c r="C32" s="150" t="s">
        <v>1302</v>
      </c>
      <c r="D32" s="151" t="s">
        <v>1305</v>
      </c>
    </row>
    <row r="33" spans="1:4" ht="15.75" customHeight="1">
      <c r="A33" s="148" t="s">
        <v>1316</v>
      </c>
      <c r="B33" s="172">
        <v>18381431</v>
      </c>
      <c r="C33" s="150"/>
      <c r="D33" s="151" t="s">
        <v>1305</v>
      </c>
    </row>
    <row r="34" spans="1:4" ht="15.75" customHeight="1">
      <c r="A34" s="148" t="s">
        <v>1317</v>
      </c>
      <c r="B34" s="172">
        <v>42375900</v>
      </c>
      <c r="C34" s="150"/>
      <c r="D34" s="151" t="s">
        <v>1305</v>
      </c>
    </row>
    <row r="35" spans="1:4" ht="15.75" customHeight="1">
      <c r="A35" s="158" t="s">
        <v>685</v>
      </c>
      <c r="B35" s="159">
        <v>26421024</v>
      </c>
      <c r="C35" s="20" t="s">
        <v>1302</v>
      </c>
      <c r="D35" s="170" t="s">
        <v>1298</v>
      </c>
    </row>
    <row r="36" spans="1:4" ht="15.75" customHeight="1">
      <c r="A36" s="148" t="s">
        <v>696</v>
      </c>
      <c r="B36" s="149">
        <v>14563149</v>
      </c>
      <c r="C36" s="150" t="s">
        <v>1302</v>
      </c>
      <c r="D36" s="151" t="s">
        <v>1298</v>
      </c>
    </row>
    <row r="37" spans="1:4" ht="15.75" customHeight="1">
      <c r="A37" s="148" t="s">
        <v>1318</v>
      </c>
      <c r="B37" s="149">
        <v>40936391</v>
      </c>
      <c r="C37" s="150"/>
      <c r="D37" s="151" t="s">
        <v>1298</v>
      </c>
    </row>
    <row r="38" spans="1:4" ht="15.75" customHeight="1">
      <c r="A38" s="148" t="s">
        <v>1319</v>
      </c>
      <c r="B38" s="149">
        <v>17969290</v>
      </c>
      <c r="C38" s="150"/>
      <c r="D38" s="151" t="s">
        <v>1298</v>
      </c>
    </row>
    <row r="39" spans="1:4" ht="15.75" customHeight="1">
      <c r="A39" s="158" t="s">
        <v>136</v>
      </c>
      <c r="B39" s="159">
        <v>21654183</v>
      </c>
      <c r="C39" s="20" t="s">
        <v>1302</v>
      </c>
      <c r="D39" s="170" t="s">
        <v>1305</v>
      </c>
    </row>
    <row r="40" spans="1:4" ht="15.75" customHeight="1">
      <c r="A40" s="158" t="s">
        <v>718</v>
      </c>
      <c r="B40" s="159">
        <v>37844336</v>
      </c>
      <c r="C40" s="20" t="s">
        <v>1302</v>
      </c>
      <c r="D40" s="170" t="s">
        <v>1305</v>
      </c>
    </row>
    <row r="41" spans="1:4" ht="15.75" customHeight="1">
      <c r="A41" s="158" t="s">
        <v>160</v>
      </c>
      <c r="B41" s="159">
        <v>23881551</v>
      </c>
      <c r="C41" s="20" t="s">
        <v>1297</v>
      </c>
      <c r="D41" s="170" t="s">
        <v>1310</v>
      </c>
    </row>
    <row r="42" spans="1:4" ht="15.75" customHeight="1">
      <c r="A42" s="158" t="s">
        <v>176</v>
      </c>
      <c r="B42" s="159">
        <v>13100992</v>
      </c>
      <c r="C42" s="20" t="s">
        <v>1302</v>
      </c>
      <c r="D42" s="170" t="s">
        <v>1310</v>
      </c>
    </row>
    <row r="43" spans="1:4" ht="15.75" customHeight="1">
      <c r="A43" s="158" t="s">
        <v>183</v>
      </c>
      <c r="B43" s="159">
        <v>38456103</v>
      </c>
      <c r="C43" s="20" t="s">
        <v>1302</v>
      </c>
      <c r="D43" s="173" t="s">
        <v>1298</v>
      </c>
    </row>
    <row r="44" spans="1:4" ht="15.75" customHeight="1">
      <c r="A44" s="158" t="s">
        <v>800</v>
      </c>
      <c r="B44" s="159">
        <v>95808990</v>
      </c>
      <c r="C44" s="20" t="s">
        <v>1302</v>
      </c>
      <c r="D44" s="173" t="s">
        <v>1298</v>
      </c>
    </row>
    <row r="45" spans="1:4" ht="15.75" customHeight="1">
      <c r="A45" s="158" t="s">
        <v>190</v>
      </c>
      <c r="B45" s="159">
        <v>25181201</v>
      </c>
      <c r="C45" s="20" t="s">
        <v>1302</v>
      </c>
      <c r="D45" s="173" t="s">
        <v>1298</v>
      </c>
    </row>
    <row r="46" spans="1:4" ht="15.75" customHeight="1">
      <c r="A46" s="158" t="s">
        <v>806</v>
      </c>
      <c r="B46" s="159">
        <v>39645933</v>
      </c>
      <c r="C46" s="20" t="s">
        <v>1302</v>
      </c>
      <c r="D46" s="170" t="s">
        <v>1310</v>
      </c>
    </row>
    <row r="47" spans="1:4" ht="15.75" customHeight="1">
      <c r="A47" s="158" t="s">
        <v>196</v>
      </c>
      <c r="B47" s="159">
        <v>37788647</v>
      </c>
      <c r="C47" s="20" t="s">
        <v>1302</v>
      </c>
      <c r="D47" s="170" t="s">
        <v>1298</v>
      </c>
    </row>
    <row r="48" spans="1:4" ht="15.75" customHeight="1">
      <c r="A48" s="158" t="s">
        <v>821</v>
      </c>
      <c r="B48" s="159" t="s">
        <v>1320</v>
      </c>
      <c r="C48" s="20" t="s">
        <v>1297</v>
      </c>
      <c r="D48" s="170" t="s">
        <v>1305</v>
      </c>
    </row>
    <row r="49" spans="1:4" ht="15.75" customHeight="1">
      <c r="A49" s="158" t="s">
        <v>202</v>
      </c>
      <c r="B49" s="159">
        <v>36106397</v>
      </c>
      <c r="C49" s="20" t="s">
        <v>1302</v>
      </c>
      <c r="D49" s="170" t="s">
        <v>1298</v>
      </c>
    </row>
    <row r="50" spans="1:4" ht="15.75" customHeight="1">
      <c r="A50" s="158" t="s">
        <v>209</v>
      </c>
      <c r="B50" s="159">
        <v>35138327</v>
      </c>
      <c r="C50" s="20" t="s">
        <v>1297</v>
      </c>
      <c r="D50" s="170" t="s">
        <v>1298</v>
      </c>
    </row>
    <row r="51" spans="1:4" ht="15.75" customHeight="1">
      <c r="A51" s="158" t="s">
        <v>862</v>
      </c>
      <c r="B51" s="159">
        <v>39490739</v>
      </c>
      <c r="C51" s="20" t="s">
        <v>1302</v>
      </c>
      <c r="D51" s="170" t="s">
        <v>1305</v>
      </c>
    </row>
    <row r="52" spans="1:4" ht="15.75" customHeight="1">
      <c r="A52" s="158" t="s">
        <v>233</v>
      </c>
      <c r="B52" s="159">
        <v>28679404</v>
      </c>
      <c r="C52" s="20" t="s">
        <v>1302</v>
      </c>
      <c r="D52" s="170" t="s">
        <v>1310</v>
      </c>
    </row>
    <row r="53" spans="1:4" ht="15.75" customHeight="1">
      <c r="A53" s="158" t="s">
        <v>889</v>
      </c>
      <c r="B53" s="159">
        <v>41686414</v>
      </c>
      <c r="C53" s="20" t="s">
        <v>1302</v>
      </c>
      <c r="D53" s="20" t="s">
        <v>1321</v>
      </c>
    </row>
    <row r="54" spans="1:4" ht="15.75" customHeight="1">
      <c r="A54" s="174" t="s">
        <v>907</v>
      </c>
      <c r="B54" s="175">
        <v>94838100</v>
      </c>
      <c r="C54" s="176" t="s">
        <v>1302</v>
      </c>
      <c r="D54" s="176"/>
    </row>
    <row r="55" spans="1:4" ht="15.75" customHeight="1">
      <c r="A55" s="158" t="s">
        <v>241</v>
      </c>
      <c r="B55" s="159">
        <v>38358012</v>
      </c>
      <c r="C55" s="20" t="s">
        <v>1302</v>
      </c>
      <c r="D55" s="170" t="s">
        <v>1322</v>
      </c>
    </row>
    <row r="56" spans="1:4" ht="15.75" customHeight="1">
      <c r="A56" s="158" t="s">
        <v>934</v>
      </c>
      <c r="B56" s="159">
        <v>27088028</v>
      </c>
      <c r="C56" s="20" t="s">
        <v>1302</v>
      </c>
      <c r="D56" s="170" t="s">
        <v>1310</v>
      </c>
    </row>
    <row r="57" spans="1:4" ht="15.75" customHeight="1">
      <c r="A57" s="158" t="s">
        <v>253</v>
      </c>
      <c r="B57" s="159">
        <v>26114117</v>
      </c>
      <c r="C57" s="20" t="s">
        <v>1302</v>
      </c>
      <c r="D57" s="170" t="s">
        <v>1298</v>
      </c>
    </row>
    <row r="58" spans="1:4" ht="15.75" customHeight="1">
      <c r="A58" s="158" t="s">
        <v>265</v>
      </c>
      <c r="B58" s="159">
        <v>21645586</v>
      </c>
      <c r="C58" s="20" t="s">
        <v>1302</v>
      </c>
      <c r="D58" s="170" t="s">
        <v>1310</v>
      </c>
    </row>
    <row r="59" spans="1:4" ht="15.75" customHeight="1">
      <c r="A59" s="158" t="s">
        <v>1008</v>
      </c>
      <c r="B59" s="159">
        <v>31934665</v>
      </c>
      <c r="C59" s="20" t="s">
        <v>1302</v>
      </c>
      <c r="D59" s="170" t="s">
        <v>1305</v>
      </c>
    </row>
    <row r="60" spans="1:4" ht="15.75" customHeight="1">
      <c r="A60" s="158" t="s">
        <v>1013</v>
      </c>
      <c r="B60" s="159">
        <v>26117103</v>
      </c>
      <c r="C60" s="20" t="s">
        <v>1302</v>
      </c>
      <c r="D60" s="170" t="s">
        <v>1310</v>
      </c>
    </row>
    <row r="61" spans="1:4" ht="15.75" customHeight="1">
      <c r="A61" s="158" t="s">
        <v>292</v>
      </c>
      <c r="B61" s="159">
        <v>34330304</v>
      </c>
      <c r="C61" s="20" t="s">
        <v>1297</v>
      </c>
      <c r="D61" s="20" t="s">
        <v>1323</v>
      </c>
    </row>
    <row r="62" spans="1:4" ht="15.75" customHeight="1">
      <c r="A62" s="158" t="s">
        <v>1018</v>
      </c>
      <c r="B62" s="159">
        <v>36404290</v>
      </c>
      <c r="C62" s="20" t="s">
        <v>1297</v>
      </c>
      <c r="D62" s="170" t="s">
        <v>1305</v>
      </c>
    </row>
    <row r="63" spans="1:4" ht="15.75" customHeight="1">
      <c r="A63" s="158" t="s">
        <v>1023</v>
      </c>
      <c r="B63" s="159">
        <v>41159530</v>
      </c>
      <c r="C63" s="20" t="s">
        <v>1297</v>
      </c>
      <c r="D63" s="170" t="s">
        <v>1305</v>
      </c>
    </row>
    <row r="64" spans="1:4" ht="15.75" customHeight="1">
      <c r="A64" s="148" t="s">
        <v>303</v>
      </c>
      <c r="B64" s="149">
        <v>27187103</v>
      </c>
      <c r="C64" s="150" t="s">
        <v>1297</v>
      </c>
      <c r="D64" s="151" t="s">
        <v>1310</v>
      </c>
    </row>
    <row r="65" spans="1:23" ht="15.75" customHeight="1">
      <c r="A65" s="148" t="s">
        <v>1324</v>
      </c>
      <c r="B65" s="149">
        <v>4497626</v>
      </c>
      <c r="C65" s="150"/>
      <c r="D65" s="151" t="s">
        <v>1325</v>
      </c>
    </row>
    <row r="66" spans="1:23" ht="15.75" customHeight="1">
      <c r="A66" s="158" t="s">
        <v>310</v>
      </c>
      <c r="B66" s="159">
        <v>22505359</v>
      </c>
      <c r="C66" s="20" t="s">
        <v>1302</v>
      </c>
      <c r="D66" s="170" t="s">
        <v>1305</v>
      </c>
    </row>
    <row r="67" spans="1:23" ht="15.75" customHeight="1">
      <c r="A67" s="158" t="s">
        <v>1069</v>
      </c>
      <c r="B67" s="159" t="s">
        <v>1073</v>
      </c>
      <c r="C67" s="20" t="s">
        <v>1302</v>
      </c>
      <c r="D67" s="20" t="s">
        <v>1326</v>
      </c>
    </row>
    <row r="68" spans="1:23" ht="15.75" customHeight="1">
      <c r="A68" s="148" t="s">
        <v>323</v>
      </c>
      <c r="B68" s="149">
        <v>13404269</v>
      </c>
      <c r="C68" s="150" t="s">
        <v>1302</v>
      </c>
      <c r="D68" s="151" t="s">
        <v>1310</v>
      </c>
    </row>
    <row r="69" spans="1:23" ht="15.75" customHeight="1">
      <c r="A69" s="148" t="s">
        <v>1327</v>
      </c>
      <c r="B69" s="177">
        <v>22138602</v>
      </c>
      <c r="C69" s="150"/>
      <c r="D69" s="151" t="s">
        <v>1310</v>
      </c>
    </row>
    <row r="70" spans="1:23" ht="15.75" customHeight="1">
      <c r="A70" s="148" t="s">
        <v>1328</v>
      </c>
      <c r="B70" s="177">
        <v>41780972</v>
      </c>
      <c r="C70" s="150"/>
      <c r="D70" s="151" t="s">
        <v>1310</v>
      </c>
    </row>
    <row r="71" spans="1:23" ht="15.75" customHeight="1">
      <c r="A71" s="178"/>
      <c r="B71" s="178"/>
      <c r="C71" s="178"/>
      <c r="D71" s="178"/>
      <c r="E71" s="178"/>
      <c r="F71" s="178"/>
      <c r="G71" s="178"/>
      <c r="H71" s="178"/>
      <c r="I71" s="178"/>
      <c r="J71" s="178"/>
      <c r="K71" s="178"/>
      <c r="L71" s="178"/>
      <c r="M71" s="178"/>
      <c r="N71" s="178"/>
      <c r="O71" s="178"/>
      <c r="P71" s="178"/>
      <c r="Q71" s="178"/>
      <c r="R71" s="178"/>
      <c r="S71" s="178"/>
      <c r="T71" s="178"/>
      <c r="U71" s="178"/>
      <c r="V71" s="178"/>
      <c r="W71" s="178"/>
    </row>
    <row r="72" spans="1:23" ht="15.75" customHeight="1">
      <c r="A72" s="179"/>
      <c r="B72" s="180"/>
      <c r="C72" s="179"/>
      <c r="D72" s="181"/>
      <c r="E72" s="182"/>
    </row>
    <row r="73" spans="1:23" ht="15.75" customHeight="1">
      <c r="A73" s="183" t="s">
        <v>1329</v>
      </c>
      <c r="B73" s="183" t="s">
        <v>1330</v>
      </c>
      <c r="C73" s="184" t="s">
        <v>1331</v>
      </c>
      <c r="D73" s="183" t="s">
        <v>1332</v>
      </c>
      <c r="E73" s="183" t="s">
        <v>1330</v>
      </c>
      <c r="F73" s="185" t="s">
        <v>1331</v>
      </c>
      <c r="G73" s="184"/>
      <c r="H73" s="183" t="s">
        <v>1333</v>
      </c>
      <c r="I73" s="183" t="s">
        <v>1330</v>
      </c>
      <c r="J73" s="185" t="s">
        <v>1331</v>
      </c>
    </row>
    <row r="74" spans="1:23" ht="15.75" customHeight="1">
      <c r="A74" s="148" t="s">
        <v>30</v>
      </c>
      <c r="B74" s="149">
        <v>13285851</v>
      </c>
      <c r="C74" s="186" t="s">
        <v>1334</v>
      </c>
      <c r="D74" s="148" t="s">
        <v>62</v>
      </c>
      <c r="E74" s="149">
        <v>16711800</v>
      </c>
      <c r="F74" s="19" t="s">
        <v>1335</v>
      </c>
      <c r="G74" s="9"/>
      <c r="H74" s="158" t="s">
        <v>69</v>
      </c>
      <c r="I74" s="159">
        <v>31443800</v>
      </c>
      <c r="J74" s="187" t="s">
        <v>1336</v>
      </c>
    </row>
    <row r="75" spans="1:23" ht="15.75" customHeight="1">
      <c r="A75" s="148" t="s">
        <v>1299</v>
      </c>
      <c r="B75" s="152">
        <v>13245628</v>
      </c>
      <c r="C75" s="186" t="s">
        <v>1334</v>
      </c>
      <c r="D75" s="148" t="s">
        <v>433</v>
      </c>
      <c r="E75" s="162">
        <v>37905867</v>
      </c>
      <c r="F75" s="19" t="s">
        <v>1337</v>
      </c>
      <c r="H75" s="158" t="s">
        <v>160</v>
      </c>
      <c r="I75" s="159">
        <v>23881551</v>
      </c>
      <c r="J75" s="188" t="s">
        <v>1338</v>
      </c>
    </row>
    <row r="76" spans="1:23" ht="15.75" customHeight="1">
      <c r="A76" s="148" t="s">
        <v>1300</v>
      </c>
      <c r="B76" s="152">
        <v>38617144</v>
      </c>
      <c r="C76" s="186" t="s">
        <v>1334</v>
      </c>
      <c r="D76" s="163" t="s">
        <v>1339</v>
      </c>
      <c r="E76" s="164">
        <v>37040360</v>
      </c>
      <c r="F76" s="19" t="s">
        <v>1340</v>
      </c>
      <c r="H76" s="158" t="s">
        <v>176</v>
      </c>
      <c r="I76" s="159">
        <v>13100992</v>
      </c>
      <c r="J76" s="188" t="s">
        <v>1341</v>
      </c>
    </row>
    <row r="77" spans="1:23" ht="15.75" customHeight="1">
      <c r="A77" s="148" t="s">
        <v>1301</v>
      </c>
      <c r="B77" s="149">
        <v>94147331</v>
      </c>
      <c r="C77" s="186" t="s">
        <v>1334</v>
      </c>
      <c r="D77" s="189" t="s">
        <v>1307</v>
      </c>
      <c r="E77" s="167">
        <v>17635655</v>
      </c>
      <c r="F77" s="19" t="s">
        <v>1342</v>
      </c>
      <c r="H77" s="158" t="s">
        <v>806</v>
      </c>
      <c r="I77" s="159">
        <v>39645933</v>
      </c>
      <c r="J77" s="188" t="s">
        <v>1343</v>
      </c>
    </row>
    <row r="78" spans="1:23" ht="15.75" customHeight="1">
      <c r="A78" s="153" t="s">
        <v>366</v>
      </c>
      <c r="B78" s="159">
        <v>37823294</v>
      </c>
      <c r="C78" s="186" t="s">
        <v>1344</v>
      </c>
      <c r="D78" s="168" t="s">
        <v>1308</v>
      </c>
      <c r="E78" s="169">
        <v>38201021</v>
      </c>
      <c r="F78" s="19" t="s">
        <v>1345</v>
      </c>
      <c r="H78" s="158" t="s">
        <v>934</v>
      </c>
      <c r="I78" s="159">
        <v>27088028</v>
      </c>
      <c r="J78" s="188" t="s">
        <v>1346</v>
      </c>
    </row>
    <row r="79" spans="1:23" ht="15.75" customHeight="1">
      <c r="A79" s="148" t="s">
        <v>38</v>
      </c>
      <c r="B79" s="149">
        <v>13071381</v>
      </c>
      <c r="C79" s="45" t="s">
        <v>1347</v>
      </c>
      <c r="D79" s="168" t="s">
        <v>1309</v>
      </c>
      <c r="E79" s="169">
        <v>36864597</v>
      </c>
      <c r="F79" s="19" t="s">
        <v>1348</v>
      </c>
      <c r="H79" s="158" t="s">
        <v>265</v>
      </c>
      <c r="I79" s="159">
        <v>21645586</v>
      </c>
      <c r="J79" s="188" t="s">
        <v>1349</v>
      </c>
    </row>
    <row r="80" spans="1:23" ht="15.75" customHeight="1">
      <c r="A80" s="148" t="s">
        <v>1303</v>
      </c>
      <c r="B80" s="149">
        <v>14121812</v>
      </c>
      <c r="C80" s="45" t="s">
        <v>1350</v>
      </c>
      <c r="D80" s="158" t="s">
        <v>526</v>
      </c>
      <c r="E80" s="159">
        <v>38889043</v>
      </c>
      <c r="F80" s="188" t="s">
        <v>1351</v>
      </c>
      <c r="H80" s="158" t="s">
        <v>1013</v>
      </c>
      <c r="I80" s="159">
        <v>26117103</v>
      </c>
      <c r="J80" s="188" t="s">
        <v>1352</v>
      </c>
    </row>
    <row r="81" spans="1:10" ht="15.75" customHeight="1">
      <c r="A81" s="148" t="s">
        <v>1304</v>
      </c>
      <c r="B81" s="149">
        <v>7167431</v>
      </c>
      <c r="C81" s="45" t="s">
        <v>1353</v>
      </c>
      <c r="D81" s="158" t="s">
        <v>563</v>
      </c>
      <c r="E81" s="159">
        <v>35275273</v>
      </c>
      <c r="F81" s="188" t="s">
        <v>1354</v>
      </c>
      <c r="H81" s="158" t="s">
        <v>1324</v>
      </c>
      <c r="I81" s="159">
        <v>4497626</v>
      </c>
      <c r="J81" s="188" t="s">
        <v>1355</v>
      </c>
    </row>
    <row r="82" spans="1:10" ht="15.75" customHeight="1">
      <c r="A82" s="158" t="s">
        <v>411</v>
      </c>
      <c r="B82" s="159">
        <v>95794403</v>
      </c>
      <c r="C82" s="45" t="s">
        <v>1356</v>
      </c>
      <c r="D82" s="90" t="s">
        <v>597</v>
      </c>
      <c r="E82" s="159">
        <v>34491303</v>
      </c>
      <c r="F82" s="188" t="s">
        <v>1357</v>
      </c>
      <c r="H82" s="158" t="s">
        <v>303</v>
      </c>
      <c r="I82" s="159">
        <v>27187103</v>
      </c>
      <c r="J82" s="188" t="s">
        <v>1355</v>
      </c>
    </row>
    <row r="83" spans="1:10" ht="15.75" customHeight="1">
      <c r="A83" s="158" t="s">
        <v>454</v>
      </c>
      <c r="B83" s="159">
        <v>31189809</v>
      </c>
      <c r="C83" s="186" t="s">
        <v>1357</v>
      </c>
      <c r="D83" s="158" t="s">
        <v>625</v>
      </c>
      <c r="E83" s="159">
        <v>40956081</v>
      </c>
      <c r="F83" s="188" t="s">
        <v>1358</v>
      </c>
      <c r="H83" s="148" t="s">
        <v>323</v>
      </c>
      <c r="I83" s="149">
        <v>13404269</v>
      </c>
      <c r="J83" s="188" t="s">
        <v>1359</v>
      </c>
    </row>
    <row r="84" spans="1:10" ht="15.75" customHeight="1">
      <c r="A84" s="158" t="s">
        <v>76</v>
      </c>
      <c r="B84" s="159">
        <v>33561776</v>
      </c>
      <c r="C84" s="50" t="s">
        <v>1360</v>
      </c>
      <c r="D84" s="158" t="s">
        <v>116</v>
      </c>
      <c r="E84" s="159">
        <v>13276217</v>
      </c>
      <c r="F84" s="188" t="s">
        <v>1361</v>
      </c>
      <c r="H84" s="148" t="s">
        <v>1327</v>
      </c>
      <c r="I84" s="177">
        <v>22138602</v>
      </c>
      <c r="J84" s="188" t="s">
        <v>1362</v>
      </c>
    </row>
    <row r="85" spans="1:10" ht="15.75" customHeight="1">
      <c r="A85" s="158" t="s">
        <v>553</v>
      </c>
      <c r="B85" s="159">
        <v>36503901</v>
      </c>
      <c r="C85" s="50" t="s">
        <v>1363</v>
      </c>
      <c r="D85" s="148" t="s">
        <v>122</v>
      </c>
      <c r="E85" s="149">
        <v>17030583</v>
      </c>
      <c r="F85" s="190" t="s">
        <v>1364</v>
      </c>
      <c r="H85" s="148" t="s">
        <v>1328</v>
      </c>
      <c r="I85" s="177">
        <v>41780972</v>
      </c>
      <c r="J85" s="188" t="s">
        <v>1365</v>
      </c>
    </row>
    <row r="86" spans="1:10" ht="15.75" customHeight="1">
      <c r="A86" s="158" t="s">
        <v>109</v>
      </c>
      <c r="B86" s="159">
        <v>22628595</v>
      </c>
      <c r="C86" s="186" t="s">
        <v>1366</v>
      </c>
      <c r="D86" s="148" t="s">
        <v>1316</v>
      </c>
      <c r="E86" s="172">
        <v>18381431</v>
      </c>
      <c r="F86" s="190" t="s">
        <v>1367</v>
      </c>
      <c r="H86" s="158" t="s">
        <v>233</v>
      </c>
      <c r="I86" s="159">
        <v>28679404</v>
      </c>
      <c r="J86" s="188" t="s">
        <v>1368</v>
      </c>
    </row>
    <row r="87" spans="1:10" ht="15.75" customHeight="1">
      <c r="A87" s="158" t="s">
        <v>685</v>
      </c>
      <c r="B87" s="159">
        <v>26421024</v>
      </c>
      <c r="C87" s="45" t="s">
        <v>1369</v>
      </c>
      <c r="D87" s="148" t="s">
        <v>1317</v>
      </c>
      <c r="E87" s="172">
        <v>42375900</v>
      </c>
      <c r="F87" s="190" t="s">
        <v>1370</v>
      </c>
      <c r="H87" s="143" t="s">
        <v>196</v>
      </c>
      <c r="I87" s="191">
        <v>37788647</v>
      </c>
      <c r="J87" s="20"/>
    </row>
    <row r="88" spans="1:10" ht="15.75" customHeight="1">
      <c r="A88" s="148" t="s">
        <v>696</v>
      </c>
      <c r="B88" s="149">
        <v>14563149</v>
      </c>
      <c r="C88" s="186" t="s">
        <v>1371</v>
      </c>
      <c r="D88" s="158" t="s">
        <v>136</v>
      </c>
      <c r="E88" s="159">
        <v>21654183</v>
      </c>
      <c r="F88" s="188" t="s">
        <v>1372</v>
      </c>
    </row>
    <row r="89" spans="1:10" ht="15.75" customHeight="1">
      <c r="A89" s="148" t="s">
        <v>1318</v>
      </c>
      <c r="B89" s="149">
        <v>40936391</v>
      </c>
      <c r="C89" s="186" t="s">
        <v>1373</v>
      </c>
      <c r="D89" s="158" t="s">
        <v>718</v>
      </c>
      <c r="E89" s="159">
        <v>37844336</v>
      </c>
      <c r="F89" s="188" t="s">
        <v>1374</v>
      </c>
    </row>
    <row r="90" spans="1:10" ht="15.75" customHeight="1">
      <c r="A90" s="148" t="s">
        <v>1319</v>
      </c>
      <c r="B90" s="149">
        <v>17969290</v>
      </c>
      <c r="C90" s="186" t="s">
        <v>1375</v>
      </c>
      <c r="D90" s="192" t="s">
        <v>821</v>
      </c>
      <c r="E90" s="193">
        <v>93937537</v>
      </c>
      <c r="F90" s="194" t="s">
        <v>1376</v>
      </c>
    </row>
    <row r="91" spans="1:10" ht="15.75" customHeight="1">
      <c r="A91" s="158" t="s">
        <v>183</v>
      </c>
      <c r="B91" s="159">
        <v>38456103</v>
      </c>
      <c r="C91" s="186" t="s">
        <v>1377</v>
      </c>
      <c r="D91" s="158" t="s">
        <v>862</v>
      </c>
      <c r="E91" s="159">
        <v>39490739</v>
      </c>
      <c r="F91" s="188" t="s">
        <v>1378</v>
      </c>
    </row>
    <row r="92" spans="1:10" ht="15.75" customHeight="1">
      <c r="A92" s="158" t="s">
        <v>800</v>
      </c>
      <c r="B92" s="159">
        <v>95808990</v>
      </c>
      <c r="C92" s="186" t="s">
        <v>1379</v>
      </c>
      <c r="D92" s="158" t="s">
        <v>241</v>
      </c>
      <c r="E92" s="159">
        <v>38358012</v>
      </c>
      <c r="F92" s="195" t="s">
        <v>1380</v>
      </c>
    </row>
    <row r="93" spans="1:10" ht="15.75" customHeight="1">
      <c r="A93" s="158" t="s">
        <v>190</v>
      </c>
      <c r="B93" s="159">
        <v>25181201</v>
      </c>
      <c r="C93" s="186" t="s">
        <v>1381</v>
      </c>
      <c r="D93" s="158" t="s">
        <v>1008</v>
      </c>
      <c r="E93" s="159">
        <v>31934665</v>
      </c>
      <c r="F93" s="20" t="s">
        <v>1382</v>
      </c>
    </row>
    <row r="94" spans="1:10" ht="15.75" customHeight="1">
      <c r="A94" s="158" t="s">
        <v>196</v>
      </c>
      <c r="B94" s="159">
        <v>37788647</v>
      </c>
      <c r="C94" s="196" t="s">
        <v>1383</v>
      </c>
      <c r="D94" s="158" t="s">
        <v>1018</v>
      </c>
      <c r="E94" s="159">
        <v>36404290</v>
      </c>
      <c r="F94" s="20" t="s">
        <v>1384</v>
      </c>
    </row>
    <row r="95" spans="1:10" ht="15.75" customHeight="1">
      <c r="A95" s="158" t="s">
        <v>202</v>
      </c>
      <c r="B95" s="159">
        <v>36106397</v>
      </c>
      <c r="C95" s="186" t="s">
        <v>1385</v>
      </c>
      <c r="D95" s="158" t="s">
        <v>1023</v>
      </c>
      <c r="E95" s="159">
        <v>41159530</v>
      </c>
      <c r="F95" s="19" t="s">
        <v>1386</v>
      </c>
    </row>
    <row r="96" spans="1:10" ht="15.75" customHeight="1">
      <c r="A96" s="158" t="s">
        <v>209</v>
      </c>
      <c r="B96" s="159">
        <v>35138327</v>
      </c>
      <c r="C96" s="45" t="s">
        <v>1387</v>
      </c>
      <c r="D96" s="158" t="s">
        <v>310</v>
      </c>
      <c r="E96" s="159">
        <v>22505359</v>
      </c>
      <c r="F96" s="19" t="s">
        <v>1388</v>
      </c>
    </row>
    <row r="97" spans="1:6" ht="15.75" customHeight="1">
      <c r="A97" s="158" t="s">
        <v>253</v>
      </c>
      <c r="B97" s="159">
        <v>26114117</v>
      </c>
      <c r="C97" s="186" t="s">
        <v>1389</v>
      </c>
      <c r="D97" s="197" t="s">
        <v>1390</v>
      </c>
      <c r="E97" s="20">
        <v>24129735</v>
      </c>
      <c r="F97" s="188" t="s">
        <v>1391</v>
      </c>
    </row>
    <row r="98" spans="1:6" ht="15.75" customHeight="1">
      <c r="A98" s="197" t="s">
        <v>1392</v>
      </c>
      <c r="B98" s="20">
        <v>38617714</v>
      </c>
      <c r="C98" s="45" t="s">
        <v>1393</v>
      </c>
      <c r="D98" s="20"/>
      <c r="E98" s="20"/>
      <c r="F98" s="20"/>
    </row>
    <row r="99" spans="1:6" ht="15.75" customHeight="1">
      <c r="A99" s="20" t="s">
        <v>1394</v>
      </c>
      <c r="B99" s="20">
        <v>13305819</v>
      </c>
      <c r="C99" s="186" t="s">
        <v>1387</v>
      </c>
    </row>
    <row r="100" spans="1:6" ht="15.75" customHeight="1">
      <c r="A100" s="20" t="s">
        <v>1395</v>
      </c>
      <c r="B100" s="198">
        <v>13736398</v>
      </c>
      <c r="C100" s="20" t="s">
        <v>1396</v>
      </c>
    </row>
    <row r="101" spans="1:6" ht="15.75" customHeight="1"/>
    <row r="102" spans="1:6" ht="15.75" customHeight="1"/>
    <row r="103" spans="1:6" ht="15.75" customHeight="1"/>
    <row r="104" spans="1:6" ht="15.75" customHeight="1"/>
    <row r="105" spans="1:6" ht="15.75" customHeight="1"/>
    <row r="106" spans="1:6" ht="15.75" customHeight="1"/>
    <row r="107" spans="1:6" ht="15.75" customHeight="1"/>
    <row r="108" spans="1:6" ht="15.75" customHeight="1"/>
    <row r="109" spans="1:6" ht="15.75" customHeight="1"/>
    <row r="110" spans="1:6" ht="15.75" customHeight="1"/>
    <row r="111" spans="1:6" ht="15.75" customHeight="1"/>
    <row r="112" spans="1:6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.511811023622047" footer="0.511811023622047"/>
  <pageSetup orientation="landscape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838F"/>
    <outlinePr summaryBelow="0"/>
  </sheetPr>
  <dimension ref="A1:AA1000"/>
  <sheetViews>
    <sheetView zoomScaleNormal="100" workbookViewId="0"/>
  </sheetViews>
  <sheetFormatPr baseColWidth="10" defaultColWidth="12.6640625" defaultRowHeight="15" customHeight="1"/>
  <cols>
    <col min="1" max="1" width="55.83203125" customWidth="1"/>
    <col min="2" max="2" width="56.33203125" customWidth="1"/>
    <col min="3" max="3" width="18" customWidth="1"/>
    <col min="4" max="4" width="22.33203125" customWidth="1"/>
    <col min="5" max="5" width="20.83203125" customWidth="1"/>
    <col min="6" max="6" width="33.83203125" customWidth="1"/>
  </cols>
  <sheetData>
    <row r="1" spans="1:27" ht="15.75" customHeight="1">
      <c r="A1" s="199" t="s">
        <v>1397</v>
      </c>
      <c r="B1" s="200"/>
    </row>
    <row r="2" spans="1:27" ht="15.75" customHeight="1">
      <c r="A2" s="201" t="s">
        <v>1398</v>
      </c>
      <c r="B2" s="202"/>
      <c r="E2" s="89"/>
    </row>
    <row r="3" spans="1:27" ht="15.75" customHeight="1">
      <c r="A3" s="201" t="s">
        <v>1399</v>
      </c>
      <c r="B3" s="202" t="s">
        <v>1400</v>
      </c>
      <c r="C3" s="202"/>
      <c r="D3" s="203"/>
      <c r="E3" s="89"/>
    </row>
    <row r="4" spans="1:27" ht="15.75" customHeight="1">
      <c r="A4" s="204" t="s">
        <v>1401</v>
      </c>
      <c r="D4" s="205"/>
      <c r="E4" s="89"/>
    </row>
    <row r="5" spans="1:27" ht="15.75" customHeight="1">
      <c r="A5" s="206" t="s">
        <v>1402</v>
      </c>
      <c r="E5" s="205"/>
      <c r="F5" s="89"/>
    </row>
    <row r="6" spans="1:27" ht="15.75" customHeight="1">
      <c r="A6" s="207" t="s">
        <v>1403</v>
      </c>
      <c r="B6" s="89"/>
      <c r="C6" s="208"/>
      <c r="D6" s="208"/>
      <c r="E6" s="205"/>
      <c r="F6" s="209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</row>
    <row r="7" spans="1:27" ht="15.75" customHeight="1">
      <c r="A7" s="210" t="s">
        <v>1404</v>
      </c>
      <c r="B7" s="89"/>
      <c r="C7" s="208"/>
      <c r="D7" s="208"/>
      <c r="E7" s="205"/>
      <c r="F7" s="209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</row>
    <row r="8" spans="1:27" ht="15.75" customHeight="1">
      <c r="A8" s="211" t="s">
        <v>1405</v>
      </c>
      <c r="B8" s="89"/>
      <c r="C8" s="208"/>
      <c r="D8" s="208"/>
      <c r="E8" s="205"/>
      <c r="F8" s="209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</row>
    <row r="9" spans="1:27" ht="15.75" customHeight="1">
      <c r="A9" s="186" t="s">
        <v>1406</v>
      </c>
      <c r="B9" s="89"/>
      <c r="C9" s="208"/>
      <c r="D9" s="208"/>
      <c r="E9" s="205"/>
      <c r="F9" s="209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</row>
    <row r="10" spans="1:27" ht="15.75" customHeight="1">
      <c r="B10" s="89"/>
      <c r="C10" s="208"/>
      <c r="D10" s="208"/>
      <c r="E10" s="205"/>
      <c r="F10" s="209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</row>
    <row r="11" spans="1:27" ht="15.75" customHeight="1">
      <c r="A11" s="199" t="s">
        <v>1407</v>
      </c>
      <c r="B11" s="96"/>
      <c r="C11" s="212" t="s">
        <v>1408</v>
      </c>
      <c r="D11" s="212" t="s">
        <v>1409</v>
      </c>
      <c r="E11" s="205"/>
      <c r="F11" s="212" t="s">
        <v>16</v>
      </c>
      <c r="G11" s="213" t="s">
        <v>1410</v>
      </c>
      <c r="H11" s="213"/>
    </row>
    <row r="12" spans="1:27" ht="15.75" customHeight="1">
      <c r="A12" s="204" t="s">
        <v>1411</v>
      </c>
      <c r="B12" s="115" t="s">
        <v>30</v>
      </c>
      <c r="C12" s="188"/>
      <c r="D12" s="188"/>
      <c r="E12" s="214" t="s">
        <v>1412</v>
      </c>
      <c r="F12" s="90" t="s">
        <v>15</v>
      </c>
      <c r="G12" s="25">
        <v>0.33</v>
      </c>
      <c r="H12" s="20"/>
    </row>
    <row r="13" spans="1:27" ht="15.75" customHeight="1">
      <c r="A13" s="204" t="s">
        <v>1413</v>
      </c>
      <c r="B13" s="115" t="s">
        <v>38</v>
      </c>
      <c r="C13" s="188" t="s">
        <v>1414</v>
      </c>
      <c r="D13" s="215">
        <v>44491</v>
      </c>
      <c r="E13" s="51" t="s">
        <v>1415</v>
      </c>
      <c r="F13" s="90" t="s">
        <v>421</v>
      </c>
      <c r="G13" s="25" t="s">
        <v>1416</v>
      </c>
      <c r="H13" s="20"/>
    </row>
    <row r="14" spans="1:27" ht="15.75" customHeight="1">
      <c r="A14" s="204" t="s">
        <v>1417</v>
      </c>
      <c r="B14" s="115" t="s">
        <v>1418</v>
      </c>
      <c r="C14" s="188" t="s">
        <v>1414</v>
      </c>
      <c r="D14" s="215">
        <v>44491</v>
      </c>
      <c r="E14" s="51" t="s">
        <v>1415</v>
      </c>
      <c r="F14" s="90" t="s">
        <v>83</v>
      </c>
      <c r="G14" s="25" t="s">
        <v>1419</v>
      </c>
      <c r="H14" s="20"/>
    </row>
    <row r="15" spans="1:27" ht="15.75" customHeight="1">
      <c r="A15" s="204" t="s">
        <v>1420</v>
      </c>
      <c r="B15" s="115" t="s">
        <v>1421</v>
      </c>
      <c r="C15" s="188" t="s">
        <v>1414</v>
      </c>
      <c r="D15" s="215">
        <v>44491</v>
      </c>
      <c r="E15" s="51" t="s">
        <v>1415</v>
      </c>
      <c r="F15" s="90" t="s">
        <v>90</v>
      </c>
      <c r="G15" s="25" t="s">
        <v>1422</v>
      </c>
      <c r="H15" s="20"/>
    </row>
    <row r="16" spans="1:27" ht="15.75" customHeight="1">
      <c r="A16" s="204" t="s">
        <v>1423</v>
      </c>
      <c r="B16" s="115" t="s">
        <v>377</v>
      </c>
      <c r="C16" s="188" t="s">
        <v>1424</v>
      </c>
      <c r="D16" s="188" t="s">
        <v>1425</v>
      </c>
      <c r="E16" s="216" t="s">
        <v>1426</v>
      </c>
      <c r="F16" s="90" t="s">
        <v>97</v>
      </c>
      <c r="G16" s="25" t="s">
        <v>1427</v>
      </c>
      <c r="H16" s="20"/>
    </row>
    <row r="17" spans="1:8" ht="15.75" customHeight="1">
      <c r="A17" s="204" t="s">
        <v>1428</v>
      </c>
      <c r="B17" s="115" t="s">
        <v>383</v>
      </c>
      <c r="C17" s="188" t="s">
        <v>1383</v>
      </c>
      <c r="D17" s="188" t="s">
        <v>1429</v>
      </c>
      <c r="E17" s="205"/>
      <c r="F17" s="90" t="s">
        <v>537</v>
      </c>
      <c r="G17" s="25"/>
      <c r="H17" s="20"/>
    </row>
    <row r="18" spans="1:8" ht="15.75" customHeight="1">
      <c r="A18" s="204" t="s">
        <v>1430</v>
      </c>
      <c r="B18" s="115" t="s">
        <v>405</v>
      </c>
      <c r="C18" s="188" t="s">
        <v>1383</v>
      </c>
      <c r="D18" s="188" t="s">
        <v>1429</v>
      </c>
      <c r="E18" s="45" t="s">
        <v>1431</v>
      </c>
      <c r="F18" s="90" t="s">
        <v>542</v>
      </c>
      <c r="G18" s="25" t="s">
        <v>1432</v>
      </c>
      <c r="H18" s="20"/>
    </row>
    <row r="19" spans="1:8" ht="15.75" customHeight="1">
      <c r="A19" s="204" t="s">
        <v>1433</v>
      </c>
      <c r="B19" s="115" t="s">
        <v>411</v>
      </c>
      <c r="C19" s="188" t="s">
        <v>1424</v>
      </c>
      <c r="D19" s="188" t="s">
        <v>1434</v>
      </c>
      <c r="E19" s="45" t="s">
        <v>1426</v>
      </c>
      <c r="F19" s="90" t="s">
        <v>104</v>
      </c>
      <c r="G19" s="25" t="s">
        <v>1435</v>
      </c>
      <c r="H19" s="20"/>
    </row>
    <row r="20" spans="1:8" ht="15.75" customHeight="1">
      <c r="A20" s="204" t="s">
        <v>1436</v>
      </c>
      <c r="B20" s="115" t="s">
        <v>62</v>
      </c>
      <c r="C20" s="188" t="s">
        <v>1424</v>
      </c>
      <c r="D20" s="188" t="s">
        <v>1437</v>
      </c>
      <c r="E20" s="45" t="s">
        <v>1426</v>
      </c>
      <c r="F20" s="90" t="s">
        <v>651</v>
      </c>
      <c r="G20" s="25" t="s">
        <v>1438</v>
      </c>
      <c r="H20" s="20"/>
    </row>
    <row r="21" spans="1:8" ht="15.75" customHeight="1">
      <c r="A21" s="204" t="s">
        <v>1439</v>
      </c>
      <c r="B21" s="115" t="s">
        <v>1440</v>
      </c>
      <c r="C21" s="188" t="s">
        <v>1424</v>
      </c>
      <c r="D21" s="188" t="s">
        <v>1437</v>
      </c>
      <c r="E21" s="45"/>
      <c r="F21" s="90"/>
      <c r="G21" s="25"/>
      <c r="H21" s="20"/>
    </row>
    <row r="22" spans="1:8" ht="15.75" customHeight="1">
      <c r="A22" s="204" t="s">
        <v>1441</v>
      </c>
      <c r="B22" s="115" t="s">
        <v>69</v>
      </c>
      <c r="C22" s="188" t="s">
        <v>1424</v>
      </c>
      <c r="D22" s="188" t="s">
        <v>1442</v>
      </c>
      <c r="E22" s="45" t="s">
        <v>1412</v>
      </c>
      <c r="F22" s="90" t="s">
        <v>129</v>
      </c>
      <c r="G22" s="25" t="s">
        <v>1443</v>
      </c>
      <c r="H22" s="20"/>
    </row>
    <row r="23" spans="1:8" ht="15.75" customHeight="1">
      <c r="A23" s="204" t="s">
        <v>1444</v>
      </c>
      <c r="B23" s="115" t="s">
        <v>454</v>
      </c>
      <c r="C23" s="188" t="s">
        <v>1424</v>
      </c>
      <c r="D23" s="188" t="s">
        <v>1445</v>
      </c>
      <c r="E23" s="45" t="s">
        <v>1426</v>
      </c>
      <c r="F23" s="90" t="s">
        <v>746</v>
      </c>
      <c r="G23" s="25" t="s">
        <v>1446</v>
      </c>
      <c r="H23" s="20"/>
    </row>
    <row r="24" spans="1:8" ht="15.75" customHeight="1">
      <c r="A24" s="204" t="s">
        <v>1447</v>
      </c>
      <c r="B24" s="115" t="s">
        <v>76</v>
      </c>
      <c r="C24" s="188" t="s">
        <v>1424</v>
      </c>
      <c r="D24" s="188" t="s">
        <v>1448</v>
      </c>
      <c r="E24" s="45" t="s">
        <v>1426</v>
      </c>
      <c r="F24" s="90" t="s">
        <v>221</v>
      </c>
      <c r="G24" s="25" t="s">
        <v>1449</v>
      </c>
      <c r="H24" s="20"/>
    </row>
    <row r="25" spans="1:8" ht="15.75" customHeight="1">
      <c r="A25" s="204" t="s">
        <v>1450</v>
      </c>
      <c r="B25" s="115" t="s">
        <v>520</v>
      </c>
      <c r="C25" s="188" t="s">
        <v>1424</v>
      </c>
      <c r="D25" s="217">
        <v>44489</v>
      </c>
      <c r="E25" s="45" t="s">
        <v>1415</v>
      </c>
      <c r="F25" s="90" t="s">
        <v>970</v>
      </c>
      <c r="G25" s="25" t="s">
        <v>1451</v>
      </c>
      <c r="H25" s="20"/>
    </row>
    <row r="26" spans="1:8" ht="15.75" customHeight="1">
      <c r="A26" s="204" t="s">
        <v>1452</v>
      </c>
      <c r="B26" s="115" t="s">
        <v>553</v>
      </c>
      <c r="C26" s="188" t="s">
        <v>1424</v>
      </c>
      <c r="D26" s="188" t="s">
        <v>1453</v>
      </c>
      <c r="E26" s="45" t="s">
        <v>1426</v>
      </c>
      <c r="F26" s="90" t="s">
        <v>282</v>
      </c>
      <c r="G26" s="25"/>
      <c r="H26" s="20"/>
    </row>
    <row r="27" spans="1:8" ht="15.75" customHeight="1">
      <c r="A27" s="204" t="s">
        <v>1454</v>
      </c>
      <c r="B27" s="115" t="s">
        <v>574</v>
      </c>
      <c r="C27" s="188" t="s">
        <v>1424</v>
      </c>
      <c r="D27" s="188" t="s">
        <v>1455</v>
      </c>
      <c r="E27" s="45" t="s">
        <v>1431</v>
      </c>
      <c r="F27" s="90" t="s">
        <v>997</v>
      </c>
      <c r="G27" s="25" t="s">
        <v>1456</v>
      </c>
      <c r="H27" s="20"/>
    </row>
    <row r="28" spans="1:8" ht="15.75" customHeight="1">
      <c r="A28" s="204" t="s">
        <v>1457</v>
      </c>
      <c r="B28" s="115" t="s">
        <v>586</v>
      </c>
      <c r="C28" s="188" t="s">
        <v>1424</v>
      </c>
      <c r="D28" s="188" t="s">
        <v>1458</v>
      </c>
      <c r="E28" s="45" t="s">
        <v>1415</v>
      </c>
      <c r="F28" s="90" t="s">
        <v>287</v>
      </c>
      <c r="G28" s="25" t="s">
        <v>1459</v>
      </c>
      <c r="H28" s="20"/>
    </row>
    <row r="29" spans="1:8" ht="15.75" customHeight="1">
      <c r="A29" s="204" t="s">
        <v>1460</v>
      </c>
      <c r="B29" s="115" t="s">
        <v>597</v>
      </c>
      <c r="C29" s="188" t="s">
        <v>1424</v>
      </c>
      <c r="D29" s="217">
        <v>44489</v>
      </c>
      <c r="E29" s="45" t="s">
        <v>1415</v>
      </c>
      <c r="F29" s="90" t="s">
        <v>298</v>
      </c>
      <c r="G29" s="25" t="s">
        <v>1461</v>
      </c>
      <c r="H29" s="20"/>
    </row>
    <row r="30" spans="1:8" ht="15.75" customHeight="1">
      <c r="A30" s="89"/>
      <c r="B30" s="148" t="s">
        <v>602</v>
      </c>
      <c r="C30" s="150" t="s">
        <v>1462</v>
      </c>
      <c r="D30" s="150"/>
      <c r="E30" s="45" t="s">
        <v>1426</v>
      </c>
      <c r="F30" s="143" t="s">
        <v>487</v>
      </c>
      <c r="G30" s="25" t="s">
        <v>1463</v>
      </c>
      <c r="H30" s="20"/>
    </row>
    <row r="31" spans="1:8" ht="15.75" customHeight="1">
      <c r="A31" s="204" t="s">
        <v>1464</v>
      </c>
      <c r="B31" s="115" t="s">
        <v>109</v>
      </c>
      <c r="C31" s="188" t="s">
        <v>1424</v>
      </c>
      <c r="D31" s="188" t="s">
        <v>1465</v>
      </c>
      <c r="E31" s="45" t="s">
        <v>1426</v>
      </c>
      <c r="H31" s="20"/>
    </row>
    <row r="32" spans="1:8" ht="15.75" customHeight="1">
      <c r="A32" s="204" t="s">
        <v>1466</v>
      </c>
      <c r="B32" s="115" t="s">
        <v>631</v>
      </c>
      <c r="C32" s="188" t="s">
        <v>1424</v>
      </c>
      <c r="D32" s="188" t="s">
        <v>1467</v>
      </c>
      <c r="E32" s="45" t="s">
        <v>1426</v>
      </c>
      <c r="H32" s="20"/>
    </row>
    <row r="33" spans="1:8" ht="15.75" customHeight="1">
      <c r="A33" s="204" t="s">
        <v>1468</v>
      </c>
      <c r="B33" s="115" t="s">
        <v>116</v>
      </c>
      <c r="C33" s="188" t="s">
        <v>1424</v>
      </c>
      <c r="D33" s="188" t="s">
        <v>1469</v>
      </c>
      <c r="E33" s="45" t="s">
        <v>1412</v>
      </c>
      <c r="F33" s="20"/>
      <c r="G33" s="25"/>
      <c r="H33" s="20"/>
    </row>
    <row r="34" spans="1:8" ht="15.75" customHeight="1">
      <c r="A34" s="204" t="s">
        <v>1470</v>
      </c>
      <c r="B34" s="115" t="s">
        <v>122</v>
      </c>
      <c r="C34" s="188" t="s">
        <v>1414</v>
      </c>
      <c r="D34" s="188" t="s">
        <v>1471</v>
      </c>
      <c r="E34" s="45" t="s">
        <v>1426</v>
      </c>
    </row>
    <row r="35" spans="1:8" ht="15.75" customHeight="1">
      <c r="A35" s="204" t="s">
        <v>1472</v>
      </c>
      <c r="B35" s="115" t="s">
        <v>1473</v>
      </c>
      <c r="C35" s="188" t="s">
        <v>1424</v>
      </c>
      <c r="D35" s="188" t="s">
        <v>1474</v>
      </c>
      <c r="E35" s="45" t="s">
        <v>1415</v>
      </c>
    </row>
    <row r="36" spans="1:8" ht="15.75" customHeight="1">
      <c r="A36" s="204" t="s">
        <v>1475</v>
      </c>
      <c r="B36" s="115" t="s">
        <v>696</v>
      </c>
      <c r="C36" s="188" t="s">
        <v>1414</v>
      </c>
      <c r="D36" s="188" t="s">
        <v>1476</v>
      </c>
      <c r="E36" s="45" t="s">
        <v>1415</v>
      </c>
    </row>
    <row r="37" spans="1:8" ht="15.75" customHeight="1">
      <c r="A37" s="204" t="s">
        <v>1477</v>
      </c>
      <c r="B37" s="115" t="s">
        <v>136</v>
      </c>
      <c r="C37" s="188" t="s">
        <v>1414</v>
      </c>
      <c r="D37" s="217">
        <v>44482</v>
      </c>
      <c r="E37" s="45" t="s">
        <v>1415</v>
      </c>
    </row>
    <row r="38" spans="1:8" ht="15.75" customHeight="1">
      <c r="A38" s="89"/>
      <c r="B38" s="148" t="s">
        <v>724</v>
      </c>
      <c r="C38" s="150" t="s">
        <v>1478</v>
      </c>
      <c r="D38" s="150"/>
      <c r="E38" s="45" t="s">
        <v>1426</v>
      </c>
    </row>
    <row r="39" spans="1:8" ht="15.75" customHeight="1">
      <c r="A39" s="204" t="s">
        <v>1479</v>
      </c>
      <c r="B39" s="115" t="s">
        <v>143</v>
      </c>
      <c r="C39" s="188" t="s">
        <v>1424</v>
      </c>
      <c r="D39" s="188" t="s">
        <v>1480</v>
      </c>
      <c r="E39" s="45" t="s">
        <v>1426</v>
      </c>
    </row>
    <row r="40" spans="1:8" ht="15.75" customHeight="1">
      <c r="A40" s="204" t="s">
        <v>1481</v>
      </c>
      <c r="B40" s="115" t="s">
        <v>155</v>
      </c>
      <c r="C40" s="188" t="s">
        <v>1424</v>
      </c>
      <c r="D40" s="188" t="s">
        <v>1482</v>
      </c>
      <c r="E40" s="45" t="s">
        <v>1426</v>
      </c>
    </row>
    <row r="41" spans="1:8" ht="15.75" customHeight="1">
      <c r="A41" s="204" t="s">
        <v>1483</v>
      </c>
      <c r="B41" s="115" t="s">
        <v>160</v>
      </c>
      <c r="C41" s="188" t="s">
        <v>1424</v>
      </c>
      <c r="D41" s="188" t="s">
        <v>1484</v>
      </c>
      <c r="E41" s="45" t="s">
        <v>1412</v>
      </c>
    </row>
    <row r="42" spans="1:8" ht="15.75" customHeight="1">
      <c r="A42" s="204" t="s">
        <v>1485</v>
      </c>
      <c r="B42" s="115" t="s">
        <v>176</v>
      </c>
      <c r="C42" s="188" t="s">
        <v>1486</v>
      </c>
      <c r="D42" s="188"/>
      <c r="E42" s="45" t="s">
        <v>1487</v>
      </c>
    </row>
    <row r="43" spans="1:8" ht="15.75" customHeight="1">
      <c r="A43" s="204" t="s">
        <v>1488</v>
      </c>
      <c r="B43" s="115" t="s">
        <v>183</v>
      </c>
      <c r="C43" s="188" t="s">
        <v>1424</v>
      </c>
      <c r="D43" s="188" t="s">
        <v>1489</v>
      </c>
      <c r="E43" s="45" t="s">
        <v>1426</v>
      </c>
    </row>
    <row r="44" spans="1:8" ht="15.75" customHeight="1">
      <c r="A44" s="89"/>
      <c r="B44" s="218" t="s">
        <v>796</v>
      </c>
      <c r="C44" s="219"/>
      <c r="D44" s="219"/>
      <c r="E44" s="45" t="s">
        <v>1412</v>
      </c>
    </row>
    <row r="45" spans="1:8" ht="15.75" customHeight="1">
      <c r="A45" s="204" t="s">
        <v>1490</v>
      </c>
      <c r="B45" s="115" t="s">
        <v>190</v>
      </c>
      <c r="C45" s="188"/>
      <c r="D45" s="188" t="s">
        <v>1491</v>
      </c>
      <c r="E45" s="45" t="s">
        <v>1412</v>
      </c>
    </row>
    <row r="46" spans="1:8" ht="15.75" customHeight="1">
      <c r="A46" s="204" t="s">
        <v>1492</v>
      </c>
      <c r="B46" s="115" t="s">
        <v>806</v>
      </c>
      <c r="C46" s="188"/>
      <c r="D46" s="188" t="s">
        <v>1493</v>
      </c>
      <c r="E46" s="45" t="s">
        <v>1412</v>
      </c>
    </row>
    <row r="47" spans="1:8" ht="15.75" customHeight="1">
      <c r="A47" s="204" t="s">
        <v>1494</v>
      </c>
      <c r="B47" s="115" t="s">
        <v>196</v>
      </c>
      <c r="C47" s="1" t="s">
        <v>1495</v>
      </c>
      <c r="D47" s="1"/>
      <c r="E47" s="45" t="s">
        <v>1431</v>
      </c>
    </row>
    <row r="48" spans="1:8" ht="15.75" customHeight="1">
      <c r="A48" s="204" t="s">
        <v>1496</v>
      </c>
      <c r="B48" s="115" t="s">
        <v>202</v>
      </c>
      <c r="C48" s="188" t="s">
        <v>1424</v>
      </c>
      <c r="D48" s="188" t="s">
        <v>1497</v>
      </c>
      <c r="E48" s="45" t="s">
        <v>1431</v>
      </c>
    </row>
    <row r="49" spans="1:5" ht="15.75" customHeight="1">
      <c r="A49" s="204" t="s">
        <v>1498</v>
      </c>
      <c r="B49" s="115" t="s">
        <v>209</v>
      </c>
      <c r="C49" s="188" t="s">
        <v>1499</v>
      </c>
      <c r="D49" s="188" t="s">
        <v>1500</v>
      </c>
      <c r="E49" s="45" t="s">
        <v>1426</v>
      </c>
    </row>
    <row r="50" spans="1:5" ht="15.75" customHeight="1">
      <c r="A50" s="204" t="s">
        <v>1501</v>
      </c>
      <c r="B50" s="115" t="s">
        <v>851</v>
      </c>
      <c r="C50" s="188" t="s">
        <v>1424</v>
      </c>
      <c r="D50" s="188" t="s">
        <v>1502</v>
      </c>
      <c r="E50" s="45" t="s">
        <v>1412</v>
      </c>
    </row>
    <row r="51" spans="1:5" ht="15.75" customHeight="1">
      <c r="A51" s="204" t="s">
        <v>1503</v>
      </c>
      <c r="B51" s="115" t="s">
        <v>226</v>
      </c>
      <c r="C51" s="188" t="s">
        <v>1424</v>
      </c>
      <c r="D51" s="188" t="s">
        <v>1504</v>
      </c>
      <c r="E51" s="45" t="s">
        <v>1426</v>
      </c>
    </row>
    <row r="52" spans="1:5" ht="15.75" customHeight="1">
      <c r="A52" s="204" t="s">
        <v>1505</v>
      </c>
      <c r="B52" s="115" t="s">
        <v>867</v>
      </c>
      <c r="C52" s="188" t="s">
        <v>1424</v>
      </c>
      <c r="D52" s="188" t="s">
        <v>1506</v>
      </c>
    </row>
    <row r="53" spans="1:5" ht="15.75" customHeight="1">
      <c r="A53" s="204" t="s">
        <v>1507</v>
      </c>
      <c r="B53" s="115" t="s">
        <v>233</v>
      </c>
      <c r="C53" s="188" t="s">
        <v>1424</v>
      </c>
      <c r="D53" s="188" t="s">
        <v>1508</v>
      </c>
      <c r="E53" s="45" t="s">
        <v>1412</v>
      </c>
    </row>
    <row r="54" spans="1:5" ht="15.75" customHeight="1">
      <c r="A54" s="89"/>
      <c r="B54" s="148" t="s">
        <v>907</v>
      </c>
      <c r="C54" s="150"/>
      <c r="D54" s="150"/>
      <c r="E54" s="45" t="s">
        <v>1431</v>
      </c>
    </row>
    <row r="55" spans="1:5" ht="15.75" customHeight="1">
      <c r="A55" s="204" t="s">
        <v>1509</v>
      </c>
      <c r="B55" s="115" t="s">
        <v>241</v>
      </c>
      <c r="C55" s="188" t="s">
        <v>1424</v>
      </c>
      <c r="D55" s="188" t="s">
        <v>1510</v>
      </c>
      <c r="E55" s="45" t="s">
        <v>1431</v>
      </c>
    </row>
    <row r="56" spans="1:5" ht="15.75" customHeight="1">
      <c r="A56" s="204" t="s">
        <v>1511</v>
      </c>
      <c r="B56" s="115" t="s">
        <v>934</v>
      </c>
      <c r="C56" s="188"/>
      <c r="D56" s="188" t="s">
        <v>1512</v>
      </c>
      <c r="E56" s="45" t="s">
        <v>1412</v>
      </c>
    </row>
    <row r="57" spans="1:5" ht="15.75" customHeight="1">
      <c r="A57" s="204" t="s">
        <v>1513</v>
      </c>
      <c r="B57" s="115" t="s">
        <v>253</v>
      </c>
      <c r="C57" s="188"/>
      <c r="D57" s="188" t="s">
        <v>1512</v>
      </c>
      <c r="E57" s="45" t="s">
        <v>1412</v>
      </c>
    </row>
    <row r="58" spans="1:5" ht="15.75" customHeight="1">
      <c r="A58" s="204" t="s">
        <v>1514</v>
      </c>
      <c r="B58" s="115" t="s">
        <v>265</v>
      </c>
      <c r="C58" s="188" t="s">
        <v>1383</v>
      </c>
      <c r="D58" s="188" t="s">
        <v>1515</v>
      </c>
      <c r="E58" s="45" t="s">
        <v>1431</v>
      </c>
    </row>
    <row r="59" spans="1:5" ht="15.75" customHeight="1">
      <c r="A59" s="220" t="s">
        <v>1516</v>
      </c>
      <c r="B59" s="221" t="s">
        <v>1240</v>
      </c>
      <c r="C59" s="188" t="s">
        <v>1499</v>
      </c>
      <c r="D59" s="188" t="s">
        <v>1517</v>
      </c>
      <c r="E59" s="45" t="s">
        <v>1426</v>
      </c>
    </row>
    <row r="60" spans="1:5" ht="15.75" customHeight="1">
      <c r="A60" s="204" t="s">
        <v>1518</v>
      </c>
      <c r="B60" s="115" t="s">
        <v>1013</v>
      </c>
      <c r="C60" s="188" t="s">
        <v>1383</v>
      </c>
      <c r="D60" s="188" t="s">
        <v>1519</v>
      </c>
      <c r="E60" s="45" t="s">
        <v>1415</v>
      </c>
    </row>
    <row r="61" spans="1:5" ht="15.75" customHeight="1">
      <c r="A61" s="204" t="s">
        <v>1520</v>
      </c>
      <c r="B61" s="115" t="s">
        <v>292</v>
      </c>
      <c r="C61" s="188" t="s">
        <v>1383</v>
      </c>
      <c r="D61" s="188" t="s">
        <v>1521</v>
      </c>
      <c r="E61" s="45" t="s">
        <v>1426</v>
      </c>
    </row>
    <row r="62" spans="1:5" ht="15.75" customHeight="1">
      <c r="A62" s="204" t="s">
        <v>1522</v>
      </c>
      <c r="B62" s="115" t="s">
        <v>303</v>
      </c>
      <c r="C62" s="188" t="s">
        <v>1499</v>
      </c>
      <c r="D62" s="188"/>
      <c r="E62" s="45" t="s">
        <v>1412</v>
      </c>
    </row>
    <row r="63" spans="1:5" ht="15.75" customHeight="1">
      <c r="A63" s="204" t="s">
        <v>1523</v>
      </c>
      <c r="B63" s="115" t="s">
        <v>310</v>
      </c>
      <c r="C63" s="1" t="s">
        <v>1495</v>
      </c>
      <c r="D63" s="1"/>
      <c r="E63" s="45" t="s">
        <v>1431</v>
      </c>
    </row>
    <row r="64" spans="1:5" ht="15.75" customHeight="1">
      <c r="A64" s="204" t="s">
        <v>1524</v>
      </c>
      <c r="B64" s="115" t="s">
        <v>1058</v>
      </c>
      <c r="C64" s="188" t="s">
        <v>1383</v>
      </c>
      <c r="D64" s="188" t="s">
        <v>1525</v>
      </c>
      <c r="E64" s="45" t="s">
        <v>1431</v>
      </c>
    </row>
    <row r="65" spans="1:5" ht="15.75" customHeight="1">
      <c r="A65" s="204" t="s">
        <v>1526</v>
      </c>
      <c r="B65" s="115" t="s">
        <v>323</v>
      </c>
      <c r="C65" s="188" t="s">
        <v>1383</v>
      </c>
      <c r="D65" s="188" t="s">
        <v>1527</v>
      </c>
      <c r="E65" s="45" t="s">
        <v>1431</v>
      </c>
    </row>
    <row r="66" spans="1:5" ht="15.75" customHeight="1"/>
    <row r="67" spans="1:5" ht="15.75" customHeight="1"/>
    <row r="68" spans="1:5" ht="15.75" customHeight="1"/>
    <row r="69" spans="1:5" ht="15.75" customHeight="1"/>
    <row r="70" spans="1:5" ht="15.75" customHeight="1"/>
    <row r="71" spans="1:5" ht="15.75" customHeight="1"/>
    <row r="72" spans="1:5" ht="15.75" customHeight="1"/>
    <row r="73" spans="1:5" ht="15.75" customHeight="1"/>
    <row r="74" spans="1:5" ht="15.75" customHeight="1"/>
    <row r="75" spans="1:5" ht="15.75" customHeight="1"/>
    <row r="76" spans="1:5" ht="15.75" customHeight="1"/>
    <row r="77" spans="1:5" ht="15.75" customHeight="1"/>
    <row r="78" spans="1:5" ht="15.75" customHeight="1"/>
    <row r="79" spans="1:5" ht="15.75" customHeight="1"/>
    <row r="80" spans="1:5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C47:D47"/>
    <mergeCell ref="C63:D63"/>
  </mergeCells>
  <pageMargins left="0.7" right="0.7" top="0.75" bottom="0.75" header="0.511811023622047" footer="0.511811023622047"/>
  <pageSetup orientation="landscape" horizontalDpi="300" verticalDpi="300"/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6A1B9A"/>
    <outlinePr summaryBelow="0"/>
    <pageSetUpPr fitToPage="1"/>
  </sheetPr>
  <dimension ref="A1:AE79"/>
  <sheetViews>
    <sheetView zoomScaleNormal="100" workbookViewId="0"/>
  </sheetViews>
  <sheetFormatPr baseColWidth="10" defaultColWidth="12.6640625" defaultRowHeight="15" customHeight="1"/>
  <cols>
    <col min="1" max="2" width="33.83203125" customWidth="1"/>
    <col min="3" max="3" width="17" customWidth="1"/>
    <col min="5" max="5" width="26" customWidth="1"/>
    <col min="6" max="6" width="33.83203125" customWidth="1"/>
    <col min="7" max="7" width="64.83203125" customWidth="1"/>
    <col min="8" max="8" width="30.6640625" customWidth="1"/>
  </cols>
  <sheetData>
    <row r="1" spans="1:31">
      <c r="A1" s="222"/>
      <c r="B1" s="222"/>
      <c r="C1" s="49"/>
      <c r="D1" s="51"/>
      <c r="E1" s="223" t="s">
        <v>1528</v>
      </c>
      <c r="F1" s="89"/>
      <c r="G1" s="49"/>
    </row>
    <row r="2" spans="1:31">
      <c r="A2" s="222"/>
      <c r="B2" s="222" t="s">
        <v>1529</v>
      </c>
      <c r="C2" s="49"/>
      <c r="D2" s="51"/>
      <c r="E2" s="17"/>
      <c r="F2" s="90" t="s">
        <v>15</v>
      </c>
      <c r="G2" s="49" t="s">
        <v>1530</v>
      </c>
    </row>
    <row r="3" spans="1:31">
      <c r="A3" s="224"/>
      <c r="B3" s="224" t="s">
        <v>1531</v>
      </c>
      <c r="C3" s="49"/>
      <c r="D3" s="51"/>
      <c r="E3" s="17"/>
      <c r="F3" s="218" t="s">
        <v>62</v>
      </c>
      <c r="G3" s="51" t="s">
        <v>1532</v>
      </c>
      <c r="H3" s="90" t="s">
        <v>24</v>
      </c>
    </row>
    <row r="4" spans="1:31">
      <c r="A4" s="89"/>
      <c r="B4" s="89"/>
      <c r="C4" s="51"/>
      <c r="D4" s="51"/>
      <c r="E4" s="17" t="s">
        <v>1533</v>
      </c>
      <c r="F4" s="90" t="s">
        <v>76</v>
      </c>
      <c r="G4" s="51" t="s">
        <v>1534</v>
      </c>
      <c r="H4" s="90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</row>
    <row r="5" spans="1:31">
      <c r="A5" s="225"/>
      <c r="B5" s="90" t="s">
        <v>15</v>
      </c>
      <c r="C5" s="49" t="s">
        <v>1530</v>
      </c>
      <c r="E5" s="17"/>
      <c r="F5" s="90" t="s">
        <v>83</v>
      </c>
      <c r="G5" s="51" t="s">
        <v>1535</v>
      </c>
      <c r="H5" s="90"/>
    </row>
    <row r="6" spans="1:31">
      <c r="A6" s="226" t="s">
        <v>1536</v>
      </c>
      <c r="B6" s="103" t="s">
        <v>24</v>
      </c>
      <c r="C6" s="49">
        <v>1</v>
      </c>
      <c r="E6" s="17" t="s">
        <v>1533</v>
      </c>
      <c r="F6" s="90" t="s">
        <v>510</v>
      </c>
      <c r="G6" s="51" t="s">
        <v>1537</v>
      </c>
      <c r="H6" s="90" t="s">
        <v>389</v>
      </c>
    </row>
    <row r="7" spans="1:31">
      <c r="A7" s="226"/>
      <c r="B7" s="103" t="s">
        <v>30</v>
      </c>
      <c r="C7" s="49">
        <v>2</v>
      </c>
      <c r="E7" s="227" t="s">
        <v>1538</v>
      </c>
      <c r="F7" s="228" t="s">
        <v>109</v>
      </c>
      <c r="G7" s="51" t="s">
        <v>1539</v>
      </c>
      <c r="H7" s="90" t="s">
        <v>49</v>
      </c>
    </row>
    <row r="8" spans="1:31">
      <c r="A8" s="226"/>
      <c r="B8" s="103" t="s">
        <v>38</v>
      </c>
      <c r="C8" s="49">
        <v>3</v>
      </c>
      <c r="E8" s="17" t="s">
        <v>1540</v>
      </c>
      <c r="F8" s="90" t="s">
        <v>674</v>
      </c>
      <c r="G8" s="51" t="s">
        <v>1541</v>
      </c>
      <c r="H8" s="90" t="s">
        <v>400</v>
      </c>
    </row>
    <row r="9" spans="1:31">
      <c r="A9" s="226"/>
      <c r="B9" s="103" t="s">
        <v>389</v>
      </c>
      <c r="C9" s="49">
        <v>4</v>
      </c>
      <c r="E9" s="227" t="s">
        <v>1542</v>
      </c>
      <c r="F9" s="228" t="s">
        <v>136</v>
      </c>
      <c r="G9" s="51" t="s">
        <v>1543</v>
      </c>
      <c r="H9" s="90" t="s">
        <v>1274</v>
      </c>
    </row>
    <row r="10" spans="1:31">
      <c r="A10" s="226"/>
      <c r="B10" s="103" t="s">
        <v>49</v>
      </c>
      <c r="C10" s="49">
        <v>5</v>
      </c>
      <c r="E10" s="17"/>
      <c r="F10" s="90" t="s">
        <v>170</v>
      </c>
      <c r="G10" s="51" t="s">
        <v>1544</v>
      </c>
      <c r="H10" s="90" t="s">
        <v>427</v>
      </c>
    </row>
    <row r="11" spans="1:31">
      <c r="A11" s="229" t="s">
        <v>1536</v>
      </c>
      <c r="B11" s="230" t="s">
        <v>400</v>
      </c>
      <c r="C11" s="49">
        <v>6</v>
      </c>
      <c r="E11" s="17"/>
      <c r="F11" s="90" t="s">
        <v>221</v>
      </c>
      <c r="G11" s="51" t="s">
        <v>1545</v>
      </c>
      <c r="H11" s="90" t="s">
        <v>69</v>
      </c>
    </row>
    <row r="12" spans="1:31">
      <c r="A12" s="226"/>
      <c r="B12" s="103" t="s">
        <v>1274</v>
      </c>
      <c r="C12" s="49">
        <v>7</v>
      </c>
      <c r="E12" s="17" t="s">
        <v>1533</v>
      </c>
      <c r="F12" s="90" t="s">
        <v>248</v>
      </c>
      <c r="G12" s="51" t="s">
        <v>1539</v>
      </c>
      <c r="H12" s="90" t="s">
        <v>460</v>
      </c>
    </row>
    <row r="13" spans="1:31">
      <c r="A13" s="226" t="s">
        <v>1536</v>
      </c>
      <c r="B13" s="103" t="s">
        <v>427</v>
      </c>
      <c r="C13" s="49">
        <v>8</v>
      </c>
      <c r="E13" s="17" t="s">
        <v>1533</v>
      </c>
      <c r="F13" s="130" t="s">
        <v>1240</v>
      </c>
      <c r="G13" s="51" t="s">
        <v>1539</v>
      </c>
      <c r="H13" s="90" t="s">
        <v>471</v>
      </c>
    </row>
    <row r="14" spans="1:31">
      <c r="A14" s="89"/>
      <c r="B14" s="90" t="s">
        <v>62</v>
      </c>
      <c r="E14" s="17"/>
      <c r="F14" s="90" t="s">
        <v>997</v>
      </c>
      <c r="G14" s="51" t="s">
        <v>1535</v>
      </c>
      <c r="H14" s="90"/>
    </row>
    <row r="15" spans="1:31">
      <c r="A15" s="226"/>
      <c r="B15" s="103" t="s">
        <v>69</v>
      </c>
      <c r="C15" s="49">
        <v>9</v>
      </c>
      <c r="E15" s="227" t="s">
        <v>1546</v>
      </c>
      <c r="F15" s="120" t="s">
        <v>1547</v>
      </c>
      <c r="G15" s="51"/>
      <c r="H15" s="90"/>
    </row>
    <row r="16" spans="1:31">
      <c r="A16" s="226" t="s">
        <v>1536</v>
      </c>
      <c r="B16" s="103" t="s">
        <v>460</v>
      </c>
      <c r="C16" s="49">
        <v>10</v>
      </c>
      <c r="E16" s="17"/>
      <c r="F16" s="90" t="s">
        <v>1029</v>
      </c>
      <c r="G16" s="51" t="s">
        <v>1548</v>
      </c>
      <c r="H16" s="90"/>
    </row>
    <row r="17" spans="1:10">
      <c r="A17" s="225"/>
      <c r="B17" s="231" t="s">
        <v>76</v>
      </c>
      <c r="C17" s="49" t="s">
        <v>1534</v>
      </c>
      <c r="E17" s="17"/>
      <c r="F17" s="90" t="s">
        <v>1053</v>
      </c>
      <c r="G17" s="51" t="s">
        <v>1549</v>
      </c>
      <c r="H17" s="90" t="s">
        <v>104</v>
      </c>
    </row>
    <row r="18" spans="1:10">
      <c r="A18" s="232" t="s">
        <v>1536</v>
      </c>
      <c r="B18" s="233" t="s">
        <v>83</v>
      </c>
      <c r="C18" s="49" t="s">
        <v>1535</v>
      </c>
      <c r="E18" s="227" t="s">
        <v>1542</v>
      </c>
      <c r="F18" s="228" t="s">
        <v>323</v>
      </c>
      <c r="G18" s="51" t="s">
        <v>1550</v>
      </c>
      <c r="H18" s="90"/>
      <c r="I18" s="222"/>
      <c r="J18" s="222"/>
    </row>
    <row r="19" spans="1:10">
      <c r="A19" s="226"/>
      <c r="B19" s="103" t="s">
        <v>471</v>
      </c>
      <c r="C19" s="49">
        <v>11</v>
      </c>
      <c r="H19" s="90" t="s">
        <v>597</v>
      </c>
    </row>
    <row r="20" spans="1:10">
      <c r="A20" s="226" t="s">
        <v>1536</v>
      </c>
      <c r="B20" s="103" t="s">
        <v>90</v>
      </c>
      <c r="C20" s="49">
        <v>12</v>
      </c>
      <c r="F20" s="90" t="s">
        <v>960</v>
      </c>
      <c r="G20" s="49" t="s">
        <v>1551</v>
      </c>
      <c r="H20" s="90" t="s">
        <v>613</v>
      </c>
    </row>
    <row r="21" spans="1:10">
      <c r="A21" s="225"/>
      <c r="B21" s="231" t="s">
        <v>510</v>
      </c>
      <c r="C21" s="49" t="s">
        <v>1537</v>
      </c>
      <c r="H21" s="90" t="s">
        <v>116</v>
      </c>
    </row>
    <row r="22" spans="1:10">
      <c r="A22" s="226" t="s">
        <v>1536</v>
      </c>
      <c r="B22" s="103" t="s">
        <v>97</v>
      </c>
      <c r="C22" s="49">
        <v>13</v>
      </c>
      <c r="H22" s="90"/>
    </row>
    <row r="23" spans="1:10">
      <c r="A23" s="226" t="s">
        <v>1536</v>
      </c>
      <c r="B23" s="103" t="s">
        <v>537</v>
      </c>
      <c r="C23" s="49">
        <v>14</v>
      </c>
      <c r="H23" s="90" t="s">
        <v>656</v>
      </c>
    </row>
    <row r="24" spans="1:10">
      <c r="A24" s="226" t="s">
        <v>1536</v>
      </c>
      <c r="B24" s="103" t="s">
        <v>104</v>
      </c>
      <c r="C24" s="49">
        <v>15</v>
      </c>
      <c r="H24" s="90" t="s">
        <v>129</v>
      </c>
    </row>
    <row r="25" spans="1:10">
      <c r="A25" s="226"/>
      <c r="B25" s="103" t="s">
        <v>586</v>
      </c>
      <c r="C25" s="49">
        <v>16</v>
      </c>
      <c r="H25" s="90"/>
    </row>
    <row r="26" spans="1:10">
      <c r="A26" s="226"/>
      <c r="B26" s="103" t="s">
        <v>597</v>
      </c>
      <c r="C26" s="49">
        <v>17</v>
      </c>
      <c r="H26" s="90" t="s">
        <v>143</v>
      </c>
    </row>
    <row r="27" spans="1:10">
      <c r="A27" s="226" t="s">
        <v>1536</v>
      </c>
      <c r="B27" s="103" t="s">
        <v>613</v>
      </c>
      <c r="C27" s="49">
        <v>18</v>
      </c>
      <c r="H27" s="90" t="s">
        <v>149</v>
      </c>
    </row>
    <row r="28" spans="1:10">
      <c r="A28" s="225"/>
      <c r="B28" s="231" t="s">
        <v>109</v>
      </c>
      <c r="C28" s="49" t="s">
        <v>1539</v>
      </c>
      <c r="H28" s="90" t="s">
        <v>155</v>
      </c>
    </row>
    <row r="29" spans="1:10">
      <c r="A29" s="226"/>
      <c r="B29" s="103" t="s">
        <v>116</v>
      </c>
      <c r="C29" s="49">
        <v>19</v>
      </c>
      <c r="H29" s="90" t="s">
        <v>741</v>
      </c>
    </row>
    <row r="30" spans="1:10">
      <c r="A30" s="225"/>
      <c r="B30" s="231" t="s">
        <v>122</v>
      </c>
      <c r="C30" s="49">
        <v>20</v>
      </c>
      <c r="D30" s="222" t="s">
        <v>1552</v>
      </c>
      <c r="H30" s="90" t="s">
        <v>160</v>
      </c>
    </row>
    <row r="31" spans="1:10">
      <c r="A31" s="226"/>
      <c r="B31" s="103" t="s">
        <v>656</v>
      </c>
      <c r="C31" s="49">
        <v>21</v>
      </c>
      <c r="H31" s="90" t="s">
        <v>166</v>
      </c>
    </row>
    <row r="32" spans="1:10">
      <c r="A32" s="226" t="s">
        <v>1536</v>
      </c>
      <c r="B32" s="103" t="s">
        <v>129</v>
      </c>
      <c r="C32" s="49">
        <v>22</v>
      </c>
      <c r="H32" s="90" t="s">
        <v>773</v>
      </c>
    </row>
    <row r="33" spans="1:9">
      <c r="A33" s="232"/>
      <c r="B33" s="233" t="s">
        <v>674</v>
      </c>
      <c r="C33" s="49" t="s">
        <v>1541</v>
      </c>
      <c r="H33" s="90" t="s">
        <v>176</v>
      </c>
    </row>
    <row r="34" spans="1:9">
      <c r="A34" s="226"/>
      <c r="B34" s="103" t="s">
        <v>696</v>
      </c>
      <c r="C34" s="49">
        <v>23</v>
      </c>
      <c r="H34" s="90" t="s">
        <v>183</v>
      </c>
    </row>
    <row r="35" spans="1:9">
      <c r="A35" s="225"/>
      <c r="B35" s="231" t="s">
        <v>136</v>
      </c>
      <c r="C35" s="49" t="s">
        <v>1543</v>
      </c>
      <c r="H35" s="90" t="s">
        <v>796</v>
      </c>
    </row>
    <row r="36" spans="1:9">
      <c r="A36" s="226"/>
      <c r="B36" s="103" t="s">
        <v>143</v>
      </c>
      <c r="C36" s="49">
        <v>24</v>
      </c>
      <c r="H36" s="90" t="s">
        <v>190</v>
      </c>
    </row>
    <row r="37" spans="1:9">
      <c r="A37" s="226"/>
      <c r="B37" s="103" t="s">
        <v>149</v>
      </c>
      <c r="C37" s="49">
        <v>25</v>
      </c>
      <c r="H37" s="90" t="s">
        <v>196</v>
      </c>
    </row>
    <row r="38" spans="1:9">
      <c r="A38" s="226"/>
      <c r="B38" s="103" t="s">
        <v>155</v>
      </c>
      <c r="C38" s="49">
        <v>26</v>
      </c>
      <c r="H38" s="90" t="s">
        <v>202</v>
      </c>
    </row>
    <row r="39" spans="1:9">
      <c r="A39" s="226" t="s">
        <v>1536</v>
      </c>
      <c r="B39" s="103" t="s">
        <v>741</v>
      </c>
      <c r="C39" s="49">
        <v>27</v>
      </c>
      <c r="H39" s="90" t="s">
        <v>209</v>
      </c>
    </row>
    <row r="40" spans="1:9">
      <c r="A40" s="226"/>
      <c r="B40" s="103" t="s">
        <v>160</v>
      </c>
      <c r="C40" s="49">
        <v>28</v>
      </c>
      <c r="H40" s="90" t="s">
        <v>216</v>
      </c>
    </row>
    <row r="41" spans="1:9">
      <c r="A41" s="226" t="s">
        <v>1536</v>
      </c>
      <c r="B41" s="103" t="s">
        <v>166</v>
      </c>
      <c r="C41" s="49">
        <v>29</v>
      </c>
      <c r="H41" s="90" t="s">
        <v>857</v>
      </c>
    </row>
    <row r="42" spans="1:9">
      <c r="A42" s="234" t="s">
        <v>1536</v>
      </c>
      <c r="B42" s="235" t="s">
        <v>170</v>
      </c>
      <c r="C42" s="49" t="s">
        <v>1544</v>
      </c>
      <c r="H42" s="90" t="s">
        <v>226</v>
      </c>
    </row>
    <row r="43" spans="1:9">
      <c r="A43" s="226"/>
      <c r="B43" s="103" t="s">
        <v>773</v>
      </c>
      <c r="C43" s="49">
        <v>30</v>
      </c>
      <c r="H43" s="90" t="s">
        <v>233</v>
      </c>
    </row>
    <row r="44" spans="1:9">
      <c r="A44" s="226"/>
      <c r="B44" s="103" t="s">
        <v>176</v>
      </c>
      <c r="C44" s="49">
        <v>31</v>
      </c>
      <c r="H44" s="90" t="s">
        <v>241</v>
      </c>
    </row>
    <row r="45" spans="1:9">
      <c r="A45" s="226"/>
      <c r="B45" s="103" t="s">
        <v>183</v>
      </c>
      <c r="C45" s="49">
        <v>32</v>
      </c>
      <c r="H45" s="90" t="s">
        <v>923</v>
      </c>
    </row>
    <row r="46" spans="1:9">
      <c r="A46" s="226"/>
      <c r="B46" s="103" t="s">
        <v>796</v>
      </c>
      <c r="C46" s="49">
        <v>33</v>
      </c>
      <c r="H46" s="90" t="s">
        <v>253</v>
      </c>
    </row>
    <row r="47" spans="1:9">
      <c r="A47" s="226"/>
      <c r="B47" s="103" t="s">
        <v>190</v>
      </c>
      <c r="C47" s="49">
        <v>34</v>
      </c>
      <c r="H47" s="90" t="s">
        <v>950</v>
      </c>
    </row>
    <row r="48" spans="1:9">
      <c r="A48" s="226"/>
      <c r="B48" s="103" t="s">
        <v>196</v>
      </c>
      <c r="C48" s="49">
        <v>35</v>
      </c>
      <c r="H48" s="90" t="s">
        <v>955</v>
      </c>
      <c r="I48" s="222"/>
    </row>
    <row r="49" spans="1:8">
      <c r="A49" s="226"/>
      <c r="B49" s="103" t="s">
        <v>202</v>
      </c>
      <c r="C49" s="49">
        <v>36</v>
      </c>
      <c r="H49" s="90" t="s">
        <v>260</v>
      </c>
    </row>
    <row r="50" spans="1:8">
      <c r="A50" s="226"/>
      <c r="B50" s="103" t="s">
        <v>209</v>
      </c>
      <c r="C50" s="49">
        <v>37</v>
      </c>
      <c r="H50" s="90" t="s">
        <v>265</v>
      </c>
    </row>
    <row r="51" spans="1:8">
      <c r="A51" s="226"/>
      <c r="B51" s="103" t="s">
        <v>216</v>
      </c>
      <c r="C51" s="49">
        <v>38</v>
      </c>
      <c r="H51" s="130" t="s">
        <v>270</v>
      </c>
    </row>
    <row r="52" spans="1:8">
      <c r="A52" s="226"/>
      <c r="B52" s="103" t="s">
        <v>857</v>
      </c>
      <c r="C52" s="49">
        <v>39</v>
      </c>
      <c r="H52" s="130" t="s">
        <v>985</v>
      </c>
    </row>
    <row r="53" spans="1:8">
      <c r="A53" s="225" t="s">
        <v>1536</v>
      </c>
      <c r="B53" s="231" t="s">
        <v>221</v>
      </c>
      <c r="C53" s="49" t="s">
        <v>1545</v>
      </c>
      <c r="H53" s="90"/>
    </row>
    <row r="54" spans="1:8">
      <c r="A54" s="226"/>
      <c r="B54" s="103" t="s">
        <v>226</v>
      </c>
      <c r="C54" s="49">
        <v>40</v>
      </c>
      <c r="H54" s="90" t="s">
        <v>287</v>
      </c>
    </row>
    <row r="55" spans="1:8">
      <c r="A55" s="226"/>
      <c r="B55" s="103" t="s">
        <v>233</v>
      </c>
      <c r="C55" s="49">
        <v>41</v>
      </c>
      <c r="H55" s="90" t="s">
        <v>1002</v>
      </c>
    </row>
    <row r="56" spans="1:8">
      <c r="A56" s="226"/>
      <c r="B56" s="103" t="s">
        <v>241</v>
      </c>
      <c r="C56" s="49">
        <v>42</v>
      </c>
      <c r="H56" s="90" t="s">
        <v>292</v>
      </c>
    </row>
    <row r="57" spans="1:8">
      <c r="A57" s="226"/>
      <c r="B57" s="103" t="s">
        <v>923</v>
      </c>
      <c r="C57" s="49">
        <v>43</v>
      </c>
      <c r="H57" s="90" t="s">
        <v>298</v>
      </c>
    </row>
    <row r="58" spans="1:8">
      <c r="A58" s="225"/>
      <c r="B58" s="231" t="s">
        <v>248</v>
      </c>
      <c r="C58" s="49" t="s">
        <v>1539</v>
      </c>
      <c r="H58" s="90" t="s">
        <v>303</v>
      </c>
    </row>
    <row r="59" spans="1:8">
      <c r="A59" s="226"/>
      <c r="B59" s="103" t="s">
        <v>253</v>
      </c>
      <c r="C59" s="49">
        <v>44</v>
      </c>
      <c r="H59" s="90" t="s">
        <v>310</v>
      </c>
    </row>
    <row r="60" spans="1:8">
      <c r="A60" s="226"/>
      <c r="B60" s="103" t="s">
        <v>950</v>
      </c>
      <c r="C60" s="49">
        <v>45</v>
      </c>
      <c r="H60" s="90" t="s">
        <v>318</v>
      </c>
    </row>
    <row r="61" spans="1:8">
      <c r="A61" s="226"/>
      <c r="B61" s="103" t="s">
        <v>955</v>
      </c>
      <c r="C61" s="49">
        <v>46</v>
      </c>
      <c r="H61" s="90" t="s">
        <v>1069</v>
      </c>
    </row>
    <row r="62" spans="1:8">
      <c r="A62" s="226"/>
      <c r="B62" s="103" t="s">
        <v>260</v>
      </c>
      <c r="C62" s="49">
        <v>47</v>
      </c>
      <c r="G62" s="103"/>
      <c r="H62" s="90"/>
    </row>
    <row r="63" spans="1:8">
      <c r="A63" s="226"/>
      <c r="B63" s="103" t="s">
        <v>265</v>
      </c>
      <c r="C63" s="49">
        <v>48</v>
      </c>
    </row>
    <row r="64" spans="1:8">
      <c r="A64" s="236"/>
      <c r="B64" s="237" t="s">
        <v>270</v>
      </c>
      <c r="C64" s="49">
        <v>49</v>
      </c>
    </row>
    <row r="65" spans="1:8">
      <c r="A65" s="236"/>
      <c r="B65" s="237" t="s">
        <v>985</v>
      </c>
      <c r="C65" s="49">
        <v>50</v>
      </c>
    </row>
    <row r="66" spans="1:8">
      <c r="A66" s="238"/>
      <c r="B66" s="239" t="s">
        <v>1240</v>
      </c>
      <c r="C66" s="49" t="s">
        <v>1539</v>
      </c>
    </row>
    <row r="67" spans="1:8">
      <c r="A67" s="226" t="s">
        <v>1536</v>
      </c>
      <c r="B67" s="103" t="s">
        <v>282</v>
      </c>
      <c r="C67" s="49">
        <v>51</v>
      </c>
    </row>
    <row r="68" spans="1:8">
      <c r="A68" s="232" t="s">
        <v>1536</v>
      </c>
      <c r="B68" s="233" t="s">
        <v>997</v>
      </c>
      <c r="C68" s="49" t="s">
        <v>1535</v>
      </c>
    </row>
    <row r="69" spans="1:8">
      <c r="A69" s="229" t="s">
        <v>1536</v>
      </c>
      <c r="B69" s="230" t="s">
        <v>287</v>
      </c>
    </row>
    <row r="70" spans="1:8">
      <c r="A70" s="226" t="s">
        <v>1536</v>
      </c>
      <c r="B70" s="103" t="s">
        <v>1002</v>
      </c>
      <c r="C70" s="49">
        <v>52</v>
      </c>
    </row>
    <row r="71" spans="1:8">
      <c r="A71" s="226"/>
      <c r="B71" s="103" t="s">
        <v>292</v>
      </c>
      <c r="C71" s="49">
        <v>53</v>
      </c>
    </row>
    <row r="72" spans="1:8">
      <c r="A72" s="226" t="s">
        <v>1536</v>
      </c>
      <c r="B72" s="103" t="s">
        <v>298</v>
      </c>
      <c r="C72" s="49">
        <v>54</v>
      </c>
    </row>
    <row r="73" spans="1:8">
      <c r="A73" s="226"/>
      <c r="B73" s="103" t="s">
        <v>303</v>
      </c>
      <c r="C73" s="49">
        <v>55</v>
      </c>
    </row>
    <row r="74" spans="1:8">
      <c r="A74" s="225"/>
      <c r="B74" s="231" t="s">
        <v>1029</v>
      </c>
      <c r="C74" s="49" t="s">
        <v>1548</v>
      </c>
    </row>
    <row r="75" spans="1:8">
      <c r="A75" s="226"/>
      <c r="B75" s="103" t="s">
        <v>310</v>
      </c>
      <c r="C75" s="49">
        <v>56</v>
      </c>
    </row>
    <row r="76" spans="1:8">
      <c r="A76" s="226" t="s">
        <v>1536</v>
      </c>
      <c r="B76" s="103" t="s">
        <v>318</v>
      </c>
      <c r="C76" s="49">
        <v>57</v>
      </c>
    </row>
    <row r="77" spans="1:8">
      <c r="A77" s="232"/>
      <c r="B77" s="233" t="s">
        <v>1053</v>
      </c>
      <c r="C77" s="49" t="s">
        <v>1549</v>
      </c>
    </row>
    <row r="78" spans="1:8">
      <c r="A78" s="226"/>
      <c r="B78" s="103" t="s">
        <v>1069</v>
      </c>
      <c r="C78" s="49">
        <v>58</v>
      </c>
    </row>
    <row r="79" spans="1:8">
      <c r="A79" s="232"/>
      <c r="B79" s="233" t="s">
        <v>323</v>
      </c>
      <c r="C79" s="222" t="s">
        <v>1553</v>
      </c>
      <c r="D79" s="222"/>
      <c r="E79" s="222"/>
      <c r="F79" s="222"/>
      <c r="G79" s="222"/>
      <c r="H79" s="240"/>
    </row>
  </sheetData>
  <printOptions horizontalCentered="1" gridLines="1"/>
  <pageMargins left="0.7" right="0.7" top="0.75" bottom="0.75" header="0.511811023622047" footer="0.511811023622047"/>
  <pageSetup paperSize="9" fitToHeight="0" pageOrder="overThenDown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6A1B9A"/>
    <outlinePr summaryBelow="0"/>
  </sheetPr>
  <dimension ref="A1:J79"/>
  <sheetViews>
    <sheetView zoomScaleNormal="100" workbookViewId="0"/>
  </sheetViews>
  <sheetFormatPr baseColWidth="10" defaultColWidth="12.6640625" defaultRowHeight="15" customHeight="1"/>
  <cols>
    <col min="1" max="1" width="33.83203125" customWidth="1"/>
  </cols>
  <sheetData>
    <row r="1" spans="1:10">
      <c r="A1" s="241" t="s">
        <v>1265</v>
      </c>
      <c r="B1" s="49" t="s">
        <v>1554</v>
      </c>
      <c r="E1" s="49" t="s">
        <v>1555</v>
      </c>
      <c r="J1" s="90" t="s">
        <v>15</v>
      </c>
    </row>
    <row r="2" spans="1:10">
      <c r="A2" s="228" t="s">
        <v>15</v>
      </c>
      <c r="B2" s="240" t="s">
        <v>1531</v>
      </c>
      <c r="E2" s="49" t="s">
        <v>1556</v>
      </c>
      <c r="J2" s="90" t="s">
        <v>349</v>
      </c>
    </row>
    <row r="3" spans="1:10">
      <c r="A3" s="90" t="s">
        <v>24</v>
      </c>
      <c r="B3" s="49" t="s">
        <v>1529</v>
      </c>
      <c r="E3" s="242" t="s">
        <v>1557</v>
      </c>
      <c r="F3" s="242"/>
      <c r="G3" s="242"/>
      <c r="J3" s="90" t="s">
        <v>24</v>
      </c>
    </row>
    <row r="4" spans="1:10">
      <c r="A4" s="90" t="s">
        <v>30</v>
      </c>
      <c r="E4" s="242" t="s">
        <v>1558</v>
      </c>
      <c r="F4" s="242"/>
      <c r="G4" s="242"/>
      <c r="J4" s="90" t="s">
        <v>30</v>
      </c>
    </row>
    <row r="5" spans="1:10">
      <c r="A5" s="90" t="s">
        <v>38</v>
      </c>
      <c r="E5" s="242" t="s">
        <v>1559</v>
      </c>
      <c r="F5" s="242"/>
      <c r="G5" s="242"/>
      <c r="J5" s="90" t="s">
        <v>38</v>
      </c>
    </row>
    <row r="6" spans="1:10">
      <c r="A6" s="90" t="s">
        <v>372</v>
      </c>
      <c r="E6" s="242" t="s">
        <v>1560</v>
      </c>
      <c r="F6" s="242"/>
      <c r="G6" s="242"/>
      <c r="J6" s="90" t="s">
        <v>377</v>
      </c>
    </row>
    <row r="7" spans="1:10">
      <c r="A7" s="90" t="s">
        <v>377</v>
      </c>
      <c r="E7" s="51" t="s">
        <v>1561</v>
      </c>
      <c r="J7" s="90" t="s">
        <v>389</v>
      </c>
    </row>
    <row r="8" spans="1:10">
      <c r="A8" s="90" t="s">
        <v>389</v>
      </c>
      <c r="E8" s="242" t="s">
        <v>1562</v>
      </c>
      <c r="F8" s="242"/>
      <c r="G8" s="242"/>
      <c r="H8" s="242"/>
      <c r="I8" s="242"/>
      <c r="J8" s="90" t="s">
        <v>49</v>
      </c>
    </row>
    <row r="9" spans="1:10">
      <c r="A9" s="90" t="s">
        <v>49</v>
      </c>
      <c r="E9" s="242" t="s">
        <v>1563</v>
      </c>
      <c r="F9" s="242"/>
      <c r="G9" s="242"/>
      <c r="H9" s="242"/>
      <c r="I9" s="242"/>
      <c r="J9" s="90" t="s">
        <v>400</v>
      </c>
    </row>
    <row r="10" spans="1:10">
      <c r="A10" s="90" t="s">
        <v>1272</v>
      </c>
      <c r="B10" s="49" t="s">
        <v>1529</v>
      </c>
      <c r="E10" s="242" t="s">
        <v>1564</v>
      </c>
      <c r="F10" s="242"/>
      <c r="G10" s="242"/>
      <c r="H10" s="242"/>
      <c r="I10" s="242"/>
      <c r="J10" s="90" t="s">
        <v>1274</v>
      </c>
    </row>
    <row r="11" spans="1:10">
      <c r="A11" s="90" t="s">
        <v>411</v>
      </c>
      <c r="E11" s="49" t="s">
        <v>1565</v>
      </c>
      <c r="J11" s="90" t="s">
        <v>427</v>
      </c>
    </row>
    <row r="12" spans="1:10">
      <c r="A12" s="90" t="s">
        <v>1274</v>
      </c>
      <c r="E12" s="49" t="s">
        <v>1566</v>
      </c>
      <c r="J12" s="90" t="s">
        <v>62</v>
      </c>
    </row>
    <row r="13" spans="1:10">
      <c r="A13" s="90" t="s">
        <v>62</v>
      </c>
      <c r="E13" s="49" t="s">
        <v>1561</v>
      </c>
      <c r="J13" s="90" t="s">
        <v>69</v>
      </c>
    </row>
    <row r="14" spans="1:10">
      <c r="A14" s="90" t="s">
        <v>69</v>
      </c>
      <c r="E14" s="49" t="s">
        <v>1567</v>
      </c>
      <c r="J14" s="90" t="s">
        <v>460</v>
      </c>
    </row>
    <row r="15" spans="1:10">
      <c r="A15" s="90" t="s">
        <v>454</v>
      </c>
      <c r="E15" s="242" t="s">
        <v>1568</v>
      </c>
      <c r="F15" s="242"/>
      <c r="G15" s="242"/>
      <c r="H15" s="242"/>
      <c r="J15" s="90" t="s">
        <v>76</v>
      </c>
    </row>
    <row r="16" spans="1:10">
      <c r="A16" s="90" t="s">
        <v>76</v>
      </c>
      <c r="E16" s="243" t="s">
        <v>1569</v>
      </c>
      <c r="J16" s="90" t="s">
        <v>83</v>
      </c>
    </row>
    <row r="17" spans="1:10">
      <c r="A17" s="90" t="s">
        <v>83</v>
      </c>
      <c r="B17" s="49" t="s">
        <v>1529</v>
      </c>
      <c r="E17" s="242" t="s">
        <v>1570</v>
      </c>
      <c r="J17" s="244" t="s">
        <v>471</v>
      </c>
    </row>
    <row r="18" spans="1:10">
      <c r="A18" s="90" t="s">
        <v>471</v>
      </c>
      <c r="E18" s="49" t="s">
        <v>1571</v>
      </c>
      <c r="J18" s="90" t="s">
        <v>90</v>
      </c>
    </row>
    <row r="19" spans="1:10">
      <c r="A19" s="90" t="s">
        <v>493</v>
      </c>
      <c r="E19" s="49" t="s">
        <v>1572</v>
      </c>
      <c r="J19" s="101" t="s">
        <v>510</v>
      </c>
    </row>
    <row r="20" spans="1:10">
      <c r="A20" s="90" t="s">
        <v>90</v>
      </c>
      <c r="B20" s="49" t="s">
        <v>1529</v>
      </c>
      <c r="E20" s="242" t="s">
        <v>1573</v>
      </c>
      <c r="F20" s="242"/>
      <c r="G20" s="242"/>
      <c r="H20" s="242"/>
      <c r="J20" s="90" t="s">
        <v>97</v>
      </c>
    </row>
    <row r="21" spans="1:10">
      <c r="A21" s="101" t="s">
        <v>510</v>
      </c>
      <c r="E21" s="242" t="s">
        <v>1574</v>
      </c>
      <c r="F21" s="242"/>
      <c r="G21" s="242"/>
      <c r="H21" s="242"/>
      <c r="I21" s="245"/>
      <c r="J21" s="90" t="s">
        <v>537</v>
      </c>
    </row>
    <row r="22" spans="1:10">
      <c r="A22" s="228" t="s">
        <v>97</v>
      </c>
      <c r="B22" s="240" t="s">
        <v>1575</v>
      </c>
      <c r="C22" s="240"/>
      <c r="E22" s="242" t="s">
        <v>1576</v>
      </c>
      <c r="F22" s="242"/>
      <c r="G22" s="242"/>
      <c r="H22" s="242"/>
      <c r="J22" s="90" t="s">
        <v>104</v>
      </c>
    </row>
    <row r="23" spans="1:10">
      <c r="A23" s="90" t="s">
        <v>537</v>
      </c>
      <c r="B23" s="49" t="s">
        <v>1529</v>
      </c>
      <c r="E23" s="242" t="s">
        <v>1577</v>
      </c>
      <c r="F23" s="242"/>
      <c r="G23" s="242"/>
      <c r="H23" s="242"/>
      <c r="J23" s="90" t="s">
        <v>586</v>
      </c>
    </row>
    <row r="24" spans="1:10">
      <c r="A24" s="90" t="s">
        <v>553</v>
      </c>
      <c r="E24" s="49"/>
      <c r="J24" s="90" t="s">
        <v>597</v>
      </c>
    </row>
    <row r="25" spans="1:10">
      <c r="A25" s="90" t="s">
        <v>104</v>
      </c>
      <c r="B25" s="49" t="s">
        <v>1529</v>
      </c>
      <c r="E25" s="245" t="s">
        <v>1578</v>
      </c>
      <c r="F25" s="245"/>
      <c r="J25" s="90" t="s">
        <v>613</v>
      </c>
    </row>
    <row r="26" spans="1:10">
      <c r="A26" s="90" t="s">
        <v>586</v>
      </c>
      <c r="E26" s="49"/>
      <c r="J26" s="90" t="s">
        <v>109</v>
      </c>
    </row>
    <row r="27" spans="1:10">
      <c r="A27" s="90" t="s">
        <v>597</v>
      </c>
      <c r="E27" s="49"/>
      <c r="J27" s="90" t="s">
        <v>116</v>
      </c>
    </row>
    <row r="28" spans="1:10">
      <c r="A28" s="90" t="s">
        <v>109</v>
      </c>
      <c r="E28" s="49"/>
      <c r="J28" s="90" t="s">
        <v>122</v>
      </c>
    </row>
    <row r="29" spans="1:10">
      <c r="A29" s="90" t="s">
        <v>116</v>
      </c>
      <c r="J29" s="90" t="s">
        <v>656</v>
      </c>
    </row>
    <row r="30" spans="1:10">
      <c r="A30" s="90" t="s">
        <v>122</v>
      </c>
      <c r="J30" s="90" t="s">
        <v>129</v>
      </c>
    </row>
    <row r="31" spans="1:10">
      <c r="A31" s="90" t="s">
        <v>656</v>
      </c>
      <c r="J31" s="90" t="s">
        <v>674</v>
      </c>
    </row>
    <row r="32" spans="1:10">
      <c r="A32" s="228" t="s">
        <v>129</v>
      </c>
      <c r="B32" s="240" t="s">
        <v>1531</v>
      </c>
      <c r="J32" s="90" t="s">
        <v>696</v>
      </c>
    </row>
    <row r="33" spans="1:10">
      <c r="A33" s="90" t="s">
        <v>696</v>
      </c>
      <c r="J33" s="90" t="s">
        <v>136</v>
      </c>
    </row>
    <row r="34" spans="1:10">
      <c r="A34" s="90" t="s">
        <v>136</v>
      </c>
      <c r="J34" s="90" t="s">
        <v>143</v>
      </c>
    </row>
    <row r="35" spans="1:10">
      <c r="A35" s="90" t="s">
        <v>143</v>
      </c>
      <c r="J35" s="143" t="s">
        <v>149</v>
      </c>
    </row>
    <row r="36" spans="1:10">
      <c r="A36" s="143" t="s">
        <v>149</v>
      </c>
      <c r="J36" s="90" t="s">
        <v>155</v>
      </c>
    </row>
    <row r="37" spans="1:10">
      <c r="A37" s="143" t="s">
        <v>736</v>
      </c>
      <c r="B37" s="49" t="s">
        <v>1529</v>
      </c>
      <c r="J37" s="90" t="s">
        <v>741</v>
      </c>
    </row>
    <row r="38" spans="1:10">
      <c r="A38" s="90" t="s">
        <v>155</v>
      </c>
      <c r="J38" s="90" t="s">
        <v>160</v>
      </c>
    </row>
    <row r="39" spans="1:10">
      <c r="A39" s="90" t="s">
        <v>160</v>
      </c>
      <c r="J39" s="90" t="s">
        <v>166</v>
      </c>
    </row>
    <row r="40" spans="1:10">
      <c r="A40" s="90" t="s">
        <v>166</v>
      </c>
      <c r="B40" s="49" t="s">
        <v>1529</v>
      </c>
      <c r="J40" s="90" t="s">
        <v>170</v>
      </c>
    </row>
    <row r="41" spans="1:10">
      <c r="A41" s="90" t="s">
        <v>170</v>
      </c>
      <c r="B41" s="49" t="s">
        <v>1529</v>
      </c>
      <c r="J41" s="244" t="s">
        <v>773</v>
      </c>
    </row>
    <row r="42" spans="1:10">
      <c r="A42" s="90" t="s">
        <v>773</v>
      </c>
      <c r="J42" s="90" t="s">
        <v>176</v>
      </c>
    </row>
    <row r="43" spans="1:10">
      <c r="A43" s="90" t="s">
        <v>780</v>
      </c>
      <c r="J43" s="90" t="s">
        <v>183</v>
      </c>
    </row>
    <row r="44" spans="1:10">
      <c r="A44" s="90" t="s">
        <v>176</v>
      </c>
      <c r="J44" s="90" t="s">
        <v>796</v>
      </c>
    </row>
    <row r="45" spans="1:10">
      <c r="A45" s="244" t="s">
        <v>790</v>
      </c>
      <c r="J45" s="90" t="s">
        <v>190</v>
      </c>
    </row>
    <row r="46" spans="1:10">
      <c r="A46" s="90" t="s">
        <v>183</v>
      </c>
      <c r="J46" s="90" t="s">
        <v>811</v>
      </c>
    </row>
    <row r="47" spans="1:10">
      <c r="A47" s="246" t="s">
        <v>796</v>
      </c>
      <c r="B47" s="247" t="s">
        <v>1531</v>
      </c>
      <c r="J47" s="244" t="s">
        <v>196</v>
      </c>
    </row>
    <row r="48" spans="1:10">
      <c r="A48" s="90" t="s">
        <v>190</v>
      </c>
      <c r="J48" s="244" t="s">
        <v>202</v>
      </c>
    </row>
    <row r="49" spans="1:10">
      <c r="A49" s="244" t="s">
        <v>196</v>
      </c>
      <c r="J49" s="90" t="s">
        <v>209</v>
      </c>
    </row>
    <row r="50" spans="1:10">
      <c r="A50" s="244" t="s">
        <v>816</v>
      </c>
      <c r="J50" s="244" t="s">
        <v>216</v>
      </c>
    </row>
    <row r="51" spans="1:10">
      <c r="A51" s="90" t="s">
        <v>826</v>
      </c>
      <c r="J51" s="90" t="s">
        <v>857</v>
      </c>
    </row>
    <row r="52" spans="1:10">
      <c r="A52" s="244" t="s">
        <v>202</v>
      </c>
      <c r="J52" s="90" t="s">
        <v>221</v>
      </c>
    </row>
    <row r="53" spans="1:10">
      <c r="A53" s="90" t="s">
        <v>209</v>
      </c>
      <c r="J53" s="90" t="s">
        <v>226</v>
      </c>
    </row>
    <row r="54" spans="1:10">
      <c r="A54" s="90" t="s">
        <v>216</v>
      </c>
      <c r="J54" s="90" t="s">
        <v>233</v>
      </c>
    </row>
    <row r="55" spans="1:10">
      <c r="A55" s="90" t="s">
        <v>857</v>
      </c>
      <c r="J55" s="244" t="s">
        <v>241</v>
      </c>
    </row>
    <row r="56" spans="1:10">
      <c r="A56" s="90" t="s">
        <v>221</v>
      </c>
      <c r="B56" s="49" t="s">
        <v>1529</v>
      </c>
      <c r="J56" s="90" t="s">
        <v>923</v>
      </c>
    </row>
    <row r="57" spans="1:10">
      <c r="A57" s="90" t="s">
        <v>226</v>
      </c>
      <c r="J57" s="90" t="s">
        <v>248</v>
      </c>
    </row>
    <row r="58" spans="1:10">
      <c r="A58" s="101" t="s">
        <v>867</v>
      </c>
      <c r="J58" s="90" t="s">
        <v>253</v>
      </c>
    </row>
    <row r="59" spans="1:10">
      <c r="A59" s="90" t="s">
        <v>233</v>
      </c>
      <c r="J59" s="90" t="s">
        <v>950</v>
      </c>
    </row>
    <row r="60" spans="1:10">
      <c r="A60" s="244" t="s">
        <v>241</v>
      </c>
      <c r="J60" s="90" t="s">
        <v>955</v>
      </c>
    </row>
    <row r="61" spans="1:10">
      <c r="A61" s="90" t="s">
        <v>248</v>
      </c>
      <c r="J61" s="90" t="s">
        <v>260</v>
      </c>
    </row>
    <row r="62" spans="1:10">
      <c r="A62" s="90" t="s">
        <v>253</v>
      </c>
      <c r="J62" s="90" t="s">
        <v>265</v>
      </c>
    </row>
    <row r="63" spans="1:10">
      <c r="A63" s="90" t="s">
        <v>260</v>
      </c>
      <c r="J63" s="248" t="s">
        <v>270</v>
      </c>
    </row>
    <row r="64" spans="1:10">
      <c r="A64" s="90" t="s">
        <v>265</v>
      </c>
      <c r="J64" s="248" t="s">
        <v>985</v>
      </c>
    </row>
    <row r="65" spans="1:10">
      <c r="A65" s="249" t="s">
        <v>270</v>
      </c>
      <c r="J65" s="248" t="s">
        <v>1240</v>
      </c>
    </row>
    <row r="66" spans="1:10">
      <c r="A66" s="249" t="s">
        <v>1240</v>
      </c>
      <c r="J66" s="90" t="s">
        <v>282</v>
      </c>
    </row>
    <row r="67" spans="1:10">
      <c r="A67" s="90" t="s">
        <v>282</v>
      </c>
      <c r="J67" s="90" t="s">
        <v>997</v>
      </c>
    </row>
    <row r="68" spans="1:10">
      <c r="A68" s="228" t="s">
        <v>997</v>
      </c>
      <c r="B68" s="240" t="s">
        <v>1531</v>
      </c>
      <c r="J68" s="90" t="s">
        <v>287</v>
      </c>
    </row>
    <row r="69" spans="1:10">
      <c r="A69" s="228" t="s">
        <v>287</v>
      </c>
      <c r="B69" s="240" t="s">
        <v>1531</v>
      </c>
      <c r="J69" s="90" t="s">
        <v>1002</v>
      </c>
    </row>
    <row r="70" spans="1:10">
      <c r="A70" s="90" t="s">
        <v>1002</v>
      </c>
      <c r="B70" s="49" t="s">
        <v>1529</v>
      </c>
      <c r="J70" s="90" t="s">
        <v>292</v>
      </c>
    </row>
    <row r="71" spans="1:10">
      <c r="A71" s="90" t="s">
        <v>1013</v>
      </c>
      <c r="J71" s="90" t="s">
        <v>298</v>
      </c>
    </row>
    <row r="72" spans="1:10">
      <c r="A72" s="90" t="s">
        <v>292</v>
      </c>
      <c r="J72" s="90" t="s">
        <v>303</v>
      </c>
    </row>
    <row r="73" spans="1:10">
      <c r="A73" s="90" t="s">
        <v>298</v>
      </c>
      <c r="B73" s="49" t="s">
        <v>1529</v>
      </c>
      <c r="J73" s="90" t="s">
        <v>1029</v>
      </c>
    </row>
    <row r="74" spans="1:10">
      <c r="A74" s="90" t="s">
        <v>303</v>
      </c>
      <c r="J74" s="90" t="s">
        <v>1039</v>
      </c>
    </row>
    <row r="75" spans="1:10">
      <c r="A75" s="250" t="s">
        <v>1039</v>
      </c>
      <c r="J75" s="244" t="s">
        <v>310</v>
      </c>
    </row>
    <row r="76" spans="1:10">
      <c r="A76" s="244" t="s">
        <v>310</v>
      </c>
      <c r="J76" s="90" t="s">
        <v>318</v>
      </c>
    </row>
    <row r="77" spans="1:10">
      <c r="A77" s="90" t="s">
        <v>318</v>
      </c>
      <c r="B77" s="49" t="s">
        <v>1529</v>
      </c>
      <c r="J77" s="90" t="s">
        <v>1053</v>
      </c>
    </row>
    <row r="78" spans="1:10">
      <c r="A78" s="90" t="s">
        <v>1069</v>
      </c>
      <c r="J78" s="90" t="s">
        <v>1069</v>
      </c>
    </row>
    <row r="79" spans="1:10">
      <c r="A79" s="90" t="s">
        <v>323</v>
      </c>
      <c r="J79" s="90" t="s">
        <v>323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6A1B9A"/>
    <outlinePr summaryBelow="0"/>
    <pageSetUpPr fitToPage="1"/>
  </sheetPr>
  <dimension ref="A1:AA961"/>
  <sheetViews>
    <sheetView zoomScaleNormal="100" workbookViewId="0"/>
  </sheetViews>
  <sheetFormatPr baseColWidth="10" defaultColWidth="12.6640625" defaultRowHeight="15" customHeight="1"/>
  <cols>
    <col min="1" max="1" width="6.1640625" customWidth="1"/>
    <col min="2" max="2" width="33.83203125" customWidth="1"/>
    <col min="3" max="3" width="16" customWidth="1"/>
    <col min="4" max="4" width="33.83203125" customWidth="1"/>
    <col min="5" max="5" width="2.83203125" customWidth="1"/>
  </cols>
  <sheetData>
    <row r="1" spans="1:3" ht="15.75" customHeight="1">
      <c r="A1" s="251"/>
      <c r="B1" s="241" t="s">
        <v>1265</v>
      </c>
      <c r="C1" s="252"/>
    </row>
    <row r="2" spans="1:3" ht="15.75" customHeight="1">
      <c r="A2" s="89"/>
      <c r="B2" s="90" t="s">
        <v>15</v>
      </c>
      <c r="C2" s="20"/>
    </row>
    <row r="3" spans="1:3" ht="15.75" customHeight="1">
      <c r="A3" s="89"/>
      <c r="B3" s="90" t="s">
        <v>24</v>
      </c>
      <c r="C3" s="19"/>
    </row>
    <row r="4" spans="1:3" ht="15.75" customHeight="1">
      <c r="A4" s="89"/>
      <c r="B4" s="90" t="s">
        <v>30</v>
      </c>
      <c r="C4" s="19"/>
    </row>
    <row r="5" spans="1:3" ht="15.75" customHeight="1">
      <c r="A5" s="89"/>
      <c r="B5" s="90" t="s">
        <v>38</v>
      </c>
      <c r="C5" s="19"/>
    </row>
    <row r="6" spans="1:3" ht="15.75" customHeight="1">
      <c r="A6" s="89"/>
      <c r="B6" s="90" t="s">
        <v>49</v>
      </c>
      <c r="C6" s="19"/>
    </row>
    <row r="7" spans="1:3" ht="15.75" customHeight="1">
      <c r="A7" s="89"/>
      <c r="B7" s="90" t="s">
        <v>400</v>
      </c>
      <c r="C7" s="19"/>
    </row>
    <row r="8" spans="1:3" ht="15.75" customHeight="1">
      <c r="A8" s="89"/>
      <c r="B8" s="90" t="s">
        <v>57</v>
      </c>
      <c r="C8" s="19"/>
    </row>
    <row r="9" spans="1:3" ht="15.75" customHeight="1">
      <c r="A9" s="89"/>
      <c r="B9" s="90" t="s">
        <v>62</v>
      </c>
      <c r="C9" s="19"/>
    </row>
    <row r="10" spans="1:3" ht="15.75" customHeight="1">
      <c r="A10" s="89"/>
      <c r="B10" s="90" t="s">
        <v>69</v>
      </c>
      <c r="C10" s="19"/>
    </row>
    <row r="11" spans="1:3" ht="15.75" customHeight="1">
      <c r="A11" s="89"/>
      <c r="B11" s="90" t="s">
        <v>76</v>
      </c>
      <c r="C11" s="19"/>
    </row>
    <row r="12" spans="1:3" ht="15.75" customHeight="1">
      <c r="A12" s="89"/>
      <c r="B12" s="90" t="s">
        <v>83</v>
      </c>
      <c r="C12" s="19"/>
    </row>
    <row r="13" spans="1:3" ht="15.75" customHeight="1">
      <c r="A13" s="89"/>
      <c r="B13" s="90" t="s">
        <v>498</v>
      </c>
      <c r="C13" s="19"/>
    </row>
    <row r="14" spans="1:3" ht="15.75" customHeight="1">
      <c r="A14" s="89"/>
      <c r="B14" s="90" t="s">
        <v>90</v>
      </c>
      <c r="C14" s="19"/>
    </row>
    <row r="15" spans="1:3" ht="15.75" customHeight="1">
      <c r="A15" s="89"/>
      <c r="B15" s="90" t="s">
        <v>97</v>
      </c>
      <c r="C15" s="19"/>
    </row>
    <row r="16" spans="1:3" ht="15.75" customHeight="1">
      <c r="A16" s="89"/>
      <c r="B16" s="90" t="s">
        <v>104</v>
      </c>
      <c r="C16" s="19"/>
    </row>
    <row r="17" spans="1:3" ht="15.75" customHeight="1">
      <c r="A17" s="89"/>
      <c r="B17" s="90" t="s">
        <v>586</v>
      </c>
      <c r="C17" s="19"/>
    </row>
    <row r="18" spans="1:3" ht="15.75" customHeight="1">
      <c r="A18" s="89"/>
      <c r="B18" s="90" t="s">
        <v>613</v>
      </c>
      <c r="C18" s="19"/>
    </row>
    <row r="19" spans="1:3" ht="15.75" customHeight="1">
      <c r="A19" s="89"/>
      <c r="B19" s="90" t="s">
        <v>608</v>
      </c>
      <c r="C19" s="19"/>
    </row>
    <row r="20" spans="1:3" ht="15.75" customHeight="1">
      <c r="A20" s="89"/>
      <c r="B20" s="90" t="s">
        <v>109</v>
      </c>
      <c r="C20" s="19"/>
    </row>
    <row r="21" spans="1:3" ht="15.75" customHeight="1">
      <c r="A21" s="89"/>
      <c r="B21" s="90" t="s">
        <v>116</v>
      </c>
      <c r="C21" s="19"/>
    </row>
    <row r="22" spans="1:3" ht="15.75" customHeight="1">
      <c r="A22" s="89"/>
      <c r="B22" s="90" t="s">
        <v>122</v>
      </c>
      <c r="C22" s="19"/>
    </row>
    <row r="23" spans="1:3" ht="15.75" customHeight="1">
      <c r="A23" s="89"/>
      <c r="B23" s="90" t="s">
        <v>656</v>
      </c>
      <c r="C23" s="19"/>
    </row>
    <row r="24" spans="1:3" ht="15.75" customHeight="1">
      <c r="A24" s="89"/>
      <c r="B24" s="90" t="s">
        <v>129</v>
      </c>
      <c r="C24" s="19"/>
    </row>
    <row r="25" spans="1:3" ht="15.75" customHeight="1">
      <c r="A25" s="89"/>
      <c r="B25" s="90" t="s">
        <v>136</v>
      </c>
      <c r="C25" s="19"/>
    </row>
    <row r="26" spans="1:3" ht="15.75" customHeight="1">
      <c r="A26" s="89"/>
      <c r="B26" s="90" t="s">
        <v>143</v>
      </c>
      <c r="C26" s="19"/>
    </row>
    <row r="27" spans="1:3" ht="15.75" customHeight="1">
      <c r="A27" s="89"/>
      <c r="B27" s="90" t="s">
        <v>149</v>
      </c>
      <c r="C27" s="19"/>
    </row>
    <row r="28" spans="1:3" ht="15.75" customHeight="1">
      <c r="A28" s="89"/>
      <c r="B28" s="90" t="s">
        <v>155</v>
      </c>
      <c r="C28" s="19"/>
    </row>
    <row r="29" spans="1:3" ht="15.75" customHeight="1">
      <c r="A29" s="89"/>
      <c r="B29" s="90" t="s">
        <v>741</v>
      </c>
      <c r="C29" s="253"/>
    </row>
    <row r="30" spans="1:3" ht="15.75" customHeight="1">
      <c r="A30" s="89"/>
      <c r="B30" s="90" t="s">
        <v>160</v>
      </c>
      <c r="C30" s="20"/>
    </row>
    <row r="31" spans="1:3" ht="15.75" customHeight="1">
      <c r="A31" s="89"/>
      <c r="B31" s="90" t="s">
        <v>166</v>
      </c>
      <c r="C31" s="19"/>
    </row>
    <row r="32" spans="1:3" ht="15.75" customHeight="1">
      <c r="A32" s="89"/>
      <c r="B32" s="90" t="s">
        <v>768</v>
      </c>
      <c r="C32" s="19"/>
    </row>
    <row r="33" spans="1:3" ht="15.75" customHeight="1">
      <c r="A33" s="89"/>
      <c r="B33" s="90" t="s">
        <v>170</v>
      </c>
      <c r="C33" s="20"/>
    </row>
    <row r="34" spans="1:3" ht="15.75" customHeight="1">
      <c r="A34" s="89"/>
      <c r="B34" s="90" t="s">
        <v>773</v>
      </c>
      <c r="C34" s="20"/>
    </row>
    <row r="35" spans="1:3" ht="15.75" customHeight="1">
      <c r="A35" s="89"/>
      <c r="B35" s="90" t="s">
        <v>176</v>
      </c>
      <c r="C35" s="19"/>
    </row>
    <row r="36" spans="1:3" ht="15.75" customHeight="1">
      <c r="A36" s="89"/>
      <c r="B36" s="90" t="s">
        <v>183</v>
      </c>
      <c r="C36" s="19"/>
    </row>
    <row r="37" spans="1:3" ht="15.75" customHeight="1">
      <c r="A37" s="89"/>
      <c r="B37" s="90" t="s">
        <v>796</v>
      </c>
      <c r="C37" s="19"/>
    </row>
    <row r="38" spans="1:3" ht="15.75" customHeight="1">
      <c r="A38" s="89"/>
      <c r="B38" s="90" t="s">
        <v>190</v>
      </c>
      <c r="C38" s="19"/>
    </row>
    <row r="39" spans="1:3" ht="15.75" customHeight="1">
      <c r="A39" s="89"/>
      <c r="B39" s="90" t="s">
        <v>196</v>
      </c>
      <c r="C39" s="19"/>
    </row>
    <row r="40" spans="1:3" ht="15.75" customHeight="1">
      <c r="A40" s="89"/>
      <c r="B40" s="90" t="s">
        <v>832</v>
      </c>
      <c r="C40" s="19"/>
    </row>
    <row r="41" spans="1:3" ht="15.75" customHeight="1">
      <c r="A41" s="89"/>
      <c r="B41" s="90" t="s">
        <v>202</v>
      </c>
      <c r="C41" s="19"/>
    </row>
    <row r="42" spans="1:3" ht="15.75" customHeight="1">
      <c r="A42" s="89"/>
      <c r="B42" s="90" t="s">
        <v>209</v>
      </c>
      <c r="C42" s="19"/>
    </row>
    <row r="43" spans="1:3" ht="15.75" customHeight="1">
      <c r="A43" s="89"/>
      <c r="B43" s="90" t="s">
        <v>216</v>
      </c>
      <c r="C43" s="19"/>
    </row>
    <row r="44" spans="1:3" ht="15.75" customHeight="1">
      <c r="A44" s="89"/>
      <c r="B44" s="90" t="s">
        <v>846</v>
      </c>
      <c r="C44" s="19"/>
    </row>
    <row r="45" spans="1:3" ht="15.75" customHeight="1">
      <c r="A45" s="89"/>
      <c r="B45" s="90" t="s">
        <v>226</v>
      </c>
      <c r="C45" s="19"/>
    </row>
    <row r="46" spans="1:3" ht="15.75" customHeight="1">
      <c r="A46" s="89"/>
      <c r="B46" s="90" t="s">
        <v>873</v>
      </c>
      <c r="C46" s="254"/>
    </row>
    <row r="47" spans="1:3" ht="15.75" customHeight="1">
      <c r="A47" s="89"/>
      <c r="B47" s="90" t="s">
        <v>233</v>
      </c>
      <c r="C47" s="254"/>
    </row>
    <row r="48" spans="1:3" ht="15.75" customHeight="1">
      <c r="A48" s="89"/>
      <c r="B48" s="90" t="s">
        <v>900</v>
      </c>
      <c r="C48" s="19"/>
    </row>
    <row r="49" spans="1:3" ht="15.75" customHeight="1">
      <c r="A49" s="89"/>
      <c r="B49" s="90" t="s">
        <v>241</v>
      </c>
      <c r="C49" s="19"/>
    </row>
    <row r="50" spans="1:3" ht="15.75" customHeight="1">
      <c r="A50" s="89"/>
      <c r="B50" s="90" t="s">
        <v>923</v>
      </c>
      <c r="C50" s="19"/>
    </row>
    <row r="51" spans="1:3" ht="15.75" customHeight="1">
      <c r="A51" s="89"/>
      <c r="B51" s="90" t="s">
        <v>248</v>
      </c>
      <c r="C51" s="19"/>
    </row>
    <row r="52" spans="1:3" ht="15.75" customHeight="1">
      <c r="A52" s="89"/>
      <c r="B52" s="90" t="s">
        <v>918</v>
      </c>
      <c r="C52" s="19"/>
    </row>
    <row r="53" spans="1:3" ht="15.75" customHeight="1">
      <c r="A53" s="89"/>
      <c r="B53" s="90" t="s">
        <v>253</v>
      </c>
      <c r="C53" s="19"/>
    </row>
    <row r="54" spans="1:3" ht="15.75" customHeight="1">
      <c r="A54" s="89"/>
      <c r="B54" s="90" t="s">
        <v>955</v>
      </c>
      <c r="C54" s="255"/>
    </row>
    <row r="55" spans="1:3" ht="15.75" customHeight="1">
      <c r="A55" s="89"/>
      <c r="B55" s="90" t="s">
        <v>260</v>
      </c>
      <c r="C55" s="255"/>
    </row>
    <row r="56" spans="1:3" ht="15.75" customHeight="1">
      <c r="A56" s="89"/>
      <c r="B56" s="90" t="s">
        <v>265</v>
      </c>
      <c r="C56" s="256"/>
    </row>
    <row r="57" spans="1:3" ht="15.75" customHeight="1">
      <c r="A57" s="257"/>
      <c r="B57" s="130" t="s">
        <v>975</v>
      </c>
      <c r="C57" s="20"/>
    </row>
    <row r="58" spans="1:3" ht="15.75" customHeight="1">
      <c r="A58" s="257"/>
      <c r="B58" s="130" t="s">
        <v>270</v>
      </c>
      <c r="C58" s="19"/>
    </row>
    <row r="59" spans="1:3" ht="15.75" customHeight="1">
      <c r="A59" s="257"/>
      <c r="B59" s="130" t="s">
        <v>980</v>
      </c>
      <c r="C59" s="258"/>
    </row>
    <row r="60" spans="1:3" ht="15.75" customHeight="1">
      <c r="A60" s="257"/>
      <c r="B60" s="130" t="s">
        <v>1240</v>
      </c>
      <c r="C60" s="19"/>
    </row>
    <row r="61" spans="1:3" ht="15.75" customHeight="1">
      <c r="A61" s="89"/>
      <c r="B61" s="90" t="s">
        <v>282</v>
      </c>
      <c r="C61" s="19"/>
    </row>
    <row r="62" spans="1:3" ht="15.75" customHeight="1">
      <c r="A62" s="89"/>
      <c r="B62" s="90" t="s">
        <v>287</v>
      </c>
      <c r="C62" s="19"/>
    </row>
    <row r="63" spans="1:3" ht="15.75" customHeight="1">
      <c r="A63" s="89"/>
      <c r="B63" s="90" t="s">
        <v>1002</v>
      </c>
      <c r="C63" s="19"/>
    </row>
    <row r="64" spans="1:3" ht="15.75" customHeight="1">
      <c r="A64" s="89"/>
      <c r="B64" s="90" t="s">
        <v>292</v>
      </c>
      <c r="C64" s="255"/>
    </row>
    <row r="65" spans="1:27" ht="15.75" customHeight="1">
      <c r="A65" s="89"/>
      <c r="B65" s="90" t="s">
        <v>298</v>
      </c>
      <c r="C65" s="19"/>
    </row>
    <row r="66" spans="1:27" ht="15.75" customHeight="1">
      <c r="A66" s="89"/>
      <c r="B66" s="90" t="s">
        <v>303</v>
      </c>
      <c r="C66" s="19"/>
    </row>
    <row r="67" spans="1:27" ht="15.75" customHeight="1">
      <c r="A67" s="89"/>
      <c r="B67" s="90" t="s">
        <v>310</v>
      </c>
      <c r="C67" s="19"/>
    </row>
    <row r="68" spans="1:27" ht="15.75" customHeight="1">
      <c r="A68" s="89"/>
      <c r="B68" s="90" t="s">
        <v>318</v>
      </c>
      <c r="C68" s="19"/>
    </row>
    <row r="69" spans="1:27" ht="15.75" customHeight="1">
      <c r="A69" s="89"/>
      <c r="B69" s="90" t="s">
        <v>323</v>
      </c>
      <c r="C69" s="19"/>
    </row>
    <row r="70" spans="1:27" ht="15.75" customHeight="1">
      <c r="A70" s="51"/>
    </row>
    <row r="71" spans="1:27" ht="15.75" customHeight="1">
      <c r="A71" s="259"/>
      <c r="B71" s="260">
        <v>45802</v>
      </c>
      <c r="D71" s="261" t="s">
        <v>16</v>
      </c>
    </row>
    <row r="72" spans="1:27" ht="15.75" customHeight="1">
      <c r="A72" s="251"/>
      <c r="B72" s="251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</row>
    <row r="73" spans="1:27" ht="15.75" customHeight="1">
      <c r="A73" s="251"/>
      <c r="B73" s="132" t="s">
        <v>1265</v>
      </c>
      <c r="C73" s="17"/>
      <c r="D73" s="262" t="s">
        <v>1265</v>
      </c>
    </row>
    <row r="74" spans="1:27" ht="15.75" customHeight="1">
      <c r="A74" s="89">
        <v>1</v>
      </c>
      <c r="B74" s="90" t="s">
        <v>38</v>
      </c>
      <c r="C74" s="17"/>
      <c r="D74" s="90" t="s">
        <v>15</v>
      </c>
      <c r="E74" s="49">
        <v>1</v>
      </c>
    </row>
    <row r="75" spans="1:27" ht="15.75" customHeight="1">
      <c r="A75" s="89">
        <v>2</v>
      </c>
      <c r="B75" s="90" t="s">
        <v>69</v>
      </c>
      <c r="C75" s="17"/>
      <c r="D75" s="90" t="s">
        <v>24</v>
      </c>
      <c r="E75" s="49">
        <v>2</v>
      </c>
    </row>
    <row r="76" spans="1:27" ht="15.75" customHeight="1">
      <c r="A76" s="89">
        <v>3</v>
      </c>
      <c r="B76" s="90" t="s">
        <v>76</v>
      </c>
      <c r="C76" s="17"/>
      <c r="D76" s="90"/>
    </row>
    <row r="77" spans="1:27" ht="15.75" customHeight="1">
      <c r="A77" s="89">
        <v>4</v>
      </c>
      <c r="B77" s="90" t="s">
        <v>109</v>
      </c>
      <c r="C77" s="17"/>
      <c r="D77" s="90" t="s">
        <v>83</v>
      </c>
      <c r="E77" s="49">
        <v>4</v>
      </c>
    </row>
    <row r="78" spans="1:27" ht="15.75" customHeight="1">
      <c r="A78" s="89">
        <v>5</v>
      </c>
      <c r="B78" s="90" t="s">
        <v>116</v>
      </c>
      <c r="C78" s="17">
        <v>1</v>
      </c>
      <c r="D78" s="90"/>
    </row>
    <row r="79" spans="1:27" ht="15.75" customHeight="1">
      <c r="A79" s="89">
        <v>6</v>
      </c>
      <c r="B79" s="90" t="s">
        <v>656</v>
      </c>
      <c r="C79" s="17"/>
      <c r="D79" s="90" t="s">
        <v>97</v>
      </c>
      <c r="E79" s="49">
        <v>6</v>
      </c>
    </row>
    <row r="80" spans="1:27" ht="15.75" customHeight="1">
      <c r="A80" s="89">
        <v>7</v>
      </c>
      <c r="B80" s="90" t="s">
        <v>129</v>
      </c>
      <c r="C80" s="17"/>
      <c r="D80" s="90" t="s">
        <v>104</v>
      </c>
      <c r="E80" s="49">
        <v>7</v>
      </c>
    </row>
    <row r="81" spans="1:5" ht="15.75" customHeight="1">
      <c r="A81" s="89">
        <v>8</v>
      </c>
      <c r="B81" s="90" t="s">
        <v>136</v>
      </c>
      <c r="C81" s="17">
        <v>1</v>
      </c>
      <c r="D81" s="90" t="s">
        <v>613</v>
      </c>
      <c r="E81" s="49">
        <v>8</v>
      </c>
    </row>
    <row r="82" spans="1:5" ht="15.75" customHeight="1">
      <c r="A82" s="89">
        <v>9</v>
      </c>
      <c r="B82" s="90" t="s">
        <v>143</v>
      </c>
      <c r="C82" s="17"/>
      <c r="D82" s="90" t="s">
        <v>608</v>
      </c>
      <c r="E82" s="49">
        <v>9</v>
      </c>
    </row>
    <row r="83" spans="1:5" ht="15.75" customHeight="1">
      <c r="A83" s="89">
        <v>10</v>
      </c>
      <c r="B83" s="90" t="s">
        <v>149</v>
      </c>
      <c r="C83" s="17">
        <v>1</v>
      </c>
      <c r="D83" s="90" t="s">
        <v>741</v>
      </c>
      <c r="E83" s="49">
        <v>10</v>
      </c>
    </row>
    <row r="84" spans="1:5" ht="15.75" customHeight="1">
      <c r="A84" s="89">
        <v>11</v>
      </c>
      <c r="B84" s="90" t="s">
        <v>166</v>
      </c>
      <c r="C84" s="17"/>
      <c r="D84" s="90" t="s">
        <v>170</v>
      </c>
      <c r="E84" s="49">
        <v>11</v>
      </c>
    </row>
    <row r="85" spans="1:5" ht="15.75" customHeight="1">
      <c r="A85" s="89">
        <v>12</v>
      </c>
      <c r="B85" s="90" t="s">
        <v>768</v>
      </c>
      <c r="C85" s="17">
        <v>1</v>
      </c>
      <c r="D85" s="90"/>
    </row>
    <row r="86" spans="1:5" ht="15.75" customHeight="1">
      <c r="A86" s="89">
        <v>13</v>
      </c>
      <c r="B86" s="90" t="s">
        <v>773</v>
      </c>
      <c r="C86" s="17">
        <v>1</v>
      </c>
      <c r="D86" s="248" t="s">
        <v>980</v>
      </c>
      <c r="E86" s="49">
        <v>13</v>
      </c>
    </row>
    <row r="87" spans="1:5" ht="15.75" customHeight="1">
      <c r="A87" s="89">
        <v>14</v>
      </c>
      <c r="B87" s="90" t="s">
        <v>176</v>
      </c>
      <c r="C87" s="17"/>
      <c r="D87" s="90" t="s">
        <v>282</v>
      </c>
      <c r="E87" s="49">
        <v>14</v>
      </c>
    </row>
    <row r="88" spans="1:5" ht="15.75" customHeight="1">
      <c r="A88" s="89">
        <v>15</v>
      </c>
      <c r="B88" s="90" t="s">
        <v>183</v>
      </c>
      <c r="C88" s="17"/>
      <c r="D88" s="90" t="s">
        <v>287</v>
      </c>
      <c r="E88" s="49">
        <v>15</v>
      </c>
    </row>
    <row r="89" spans="1:5" ht="15.75" customHeight="1">
      <c r="A89" s="89">
        <v>16</v>
      </c>
      <c r="B89" s="90" t="s">
        <v>196</v>
      </c>
      <c r="C89" s="17">
        <v>1</v>
      </c>
      <c r="D89" s="90" t="s">
        <v>1579</v>
      </c>
      <c r="E89" s="49">
        <v>16</v>
      </c>
    </row>
    <row r="90" spans="1:5" ht="15.75" customHeight="1">
      <c r="A90" s="89">
        <v>17</v>
      </c>
      <c r="B90" s="90" t="s">
        <v>832</v>
      </c>
      <c r="C90" s="17"/>
      <c r="D90" s="90" t="s">
        <v>298</v>
      </c>
      <c r="E90" s="49">
        <v>17</v>
      </c>
    </row>
    <row r="91" spans="1:5" ht="15.75" customHeight="1">
      <c r="A91" s="89">
        <v>18</v>
      </c>
      <c r="B91" s="90" t="s">
        <v>202</v>
      </c>
      <c r="C91" s="17"/>
      <c r="D91" s="90" t="s">
        <v>318</v>
      </c>
      <c r="E91" s="49">
        <v>18</v>
      </c>
    </row>
    <row r="92" spans="1:5" ht="15.75" customHeight="1">
      <c r="A92" s="89">
        <v>19</v>
      </c>
      <c r="B92" s="90" t="s">
        <v>216</v>
      </c>
      <c r="C92" s="17">
        <v>1</v>
      </c>
    </row>
    <row r="93" spans="1:5" ht="15.75" customHeight="1">
      <c r="A93" s="89">
        <v>20</v>
      </c>
      <c r="B93" s="90" t="s">
        <v>846</v>
      </c>
      <c r="C93" s="17"/>
    </row>
    <row r="94" spans="1:5" ht="15.75" customHeight="1">
      <c r="A94" s="89">
        <v>21</v>
      </c>
      <c r="B94" s="90" t="s">
        <v>226</v>
      </c>
      <c r="C94" s="17"/>
    </row>
    <row r="95" spans="1:5" ht="15.75" customHeight="1">
      <c r="A95" s="89">
        <v>22</v>
      </c>
      <c r="B95" s="90" t="s">
        <v>873</v>
      </c>
      <c r="C95" s="17"/>
    </row>
    <row r="96" spans="1:5" ht="15.75" customHeight="1">
      <c r="A96" s="89">
        <v>23</v>
      </c>
      <c r="B96" s="90" t="s">
        <v>233</v>
      </c>
      <c r="C96" s="17"/>
    </row>
    <row r="97" spans="1:3" ht="15.75" customHeight="1">
      <c r="A97" s="89">
        <v>24</v>
      </c>
      <c r="B97" s="90" t="s">
        <v>900</v>
      </c>
      <c r="C97" s="17"/>
    </row>
    <row r="98" spans="1:3" ht="15.75" customHeight="1">
      <c r="A98" s="89">
        <v>25</v>
      </c>
      <c r="B98" s="90" t="s">
        <v>241</v>
      </c>
      <c r="C98" s="17"/>
    </row>
    <row r="99" spans="1:3" ht="15.75" customHeight="1">
      <c r="A99" s="89">
        <v>26</v>
      </c>
      <c r="B99" s="90" t="s">
        <v>923</v>
      </c>
      <c r="C99" s="17">
        <v>1</v>
      </c>
    </row>
    <row r="100" spans="1:3" ht="15.75" customHeight="1">
      <c r="A100" s="89">
        <v>27</v>
      </c>
      <c r="B100" s="90" t="s">
        <v>248</v>
      </c>
      <c r="C100" s="17">
        <v>1</v>
      </c>
    </row>
    <row r="101" spans="1:3" ht="15.75" customHeight="1">
      <c r="A101" s="89">
        <v>28</v>
      </c>
      <c r="B101" s="90" t="s">
        <v>253</v>
      </c>
      <c r="C101" s="17"/>
    </row>
    <row r="102" spans="1:3" ht="15.75" customHeight="1">
      <c r="A102" s="89">
        <v>29</v>
      </c>
      <c r="B102" s="90" t="s">
        <v>955</v>
      </c>
      <c r="C102" s="17">
        <v>1</v>
      </c>
    </row>
    <row r="103" spans="1:3" ht="15.75" customHeight="1">
      <c r="A103" s="89">
        <v>30</v>
      </c>
      <c r="B103" s="90" t="s">
        <v>260</v>
      </c>
      <c r="C103" s="17"/>
    </row>
    <row r="104" spans="1:3" ht="15.75" customHeight="1">
      <c r="A104" s="89">
        <v>31</v>
      </c>
      <c r="B104" s="90" t="s">
        <v>265</v>
      </c>
      <c r="C104" s="17">
        <v>1</v>
      </c>
    </row>
    <row r="105" spans="1:3" ht="15.75" customHeight="1">
      <c r="A105" s="89">
        <v>32</v>
      </c>
      <c r="B105" s="130" t="s">
        <v>975</v>
      </c>
      <c r="C105" s="17"/>
    </row>
    <row r="106" spans="1:3" ht="15.75" customHeight="1">
      <c r="A106" s="89">
        <v>33</v>
      </c>
      <c r="B106" s="130" t="s">
        <v>270</v>
      </c>
      <c r="C106" s="17"/>
    </row>
    <row r="107" spans="1:3" ht="15.75" customHeight="1">
      <c r="A107" s="89">
        <v>34</v>
      </c>
      <c r="B107" s="130" t="s">
        <v>1240</v>
      </c>
      <c r="C107" s="17"/>
    </row>
    <row r="108" spans="1:3" ht="15.75" customHeight="1">
      <c r="A108" s="89">
        <v>35</v>
      </c>
      <c r="B108" s="90" t="s">
        <v>310</v>
      </c>
      <c r="C108" s="17">
        <v>1</v>
      </c>
    </row>
    <row r="109" spans="1:3" ht="15.75" customHeight="1">
      <c r="A109" s="89">
        <v>36</v>
      </c>
      <c r="B109" s="90" t="s">
        <v>323</v>
      </c>
      <c r="C109" s="17"/>
    </row>
    <row r="110" spans="1:3" ht="15.75" customHeight="1">
      <c r="A110" s="51"/>
      <c r="C110" s="49">
        <f>SUM(C74:C109)</f>
        <v>12</v>
      </c>
    </row>
    <row r="111" spans="1:3" ht="15.75" customHeight="1">
      <c r="A111" s="51"/>
    </row>
    <row r="112" spans="1:3" ht="15.75" customHeight="1">
      <c r="A112" s="51"/>
    </row>
    <row r="113" spans="1:1" ht="15.75" customHeight="1">
      <c r="A113" s="51"/>
    </row>
    <row r="114" spans="1:1" ht="15.75" customHeight="1">
      <c r="A114" s="51"/>
    </row>
    <row r="115" spans="1:1" ht="15.75" customHeight="1">
      <c r="A115" s="51"/>
    </row>
    <row r="116" spans="1:1" ht="15.75" customHeight="1">
      <c r="A116" s="51"/>
    </row>
    <row r="117" spans="1:1" ht="15.75" customHeight="1">
      <c r="A117" s="51"/>
    </row>
    <row r="118" spans="1:1" ht="15.75" customHeight="1">
      <c r="A118" s="51"/>
    </row>
    <row r="119" spans="1:1" ht="15.75" customHeight="1">
      <c r="A119" s="51"/>
    </row>
    <row r="120" spans="1:1" ht="15.75" customHeight="1">
      <c r="A120" s="51"/>
    </row>
    <row r="121" spans="1:1" ht="15.75" customHeight="1">
      <c r="A121" s="51"/>
    </row>
    <row r="122" spans="1:1" ht="15.75" customHeight="1">
      <c r="A122" s="51"/>
    </row>
    <row r="123" spans="1:1" ht="15.75" customHeight="1">
      <c r="A123" s="51"/>
    </row>
    <row r="124" spans="1:1" ht="15.75" customHeight="1">
      <c r="A124" s="51"/>
    </row>
    <row r="125" spans="1:1" ht="15.75" customHeight="1">
      <c r="A125" s="51"/>
    </row>
    <row r="126" spans="1:1" ht="15.75" customHeight="1">
      <c r="A126" s="51"/>
    </row>
    <row r="127" spans="1:1" ht="15.75" customHeight="1">
      <c r="A127" s="51"/>
    </row>
    <row r="128" spans="1:1" ht="15.75" customHeight="1">
      <c r="A128" s="51"/>
    </row>
    <row r="129" spans="1:1" ht="15.75" customHeight="1">
      <c r="A129" s="51"/>
    </row>
    <row r="130" spans="1:1" ht="15.75" customHeight="1">
      <c r="A130" s="51"/>
    </row>
    <row r="131" spans="1:1" ht="15.75" customHeight="1">
      <c r="A131" s="51"/>
    </row>
    <row r="132" spans="1:1" ht="15.75" customHeight="1">
      <c r="A132" s="51"/>
    </row>
    <row r="133" spans="1:1" ht="15.75" customHeight="1">
      <c r="A133" s="51"/>
    </row>
    <row r="134" spans="1:1" ht="15.75" customHeight="1">
      <c r="A134" s="51"/>
    </row>
    <row r="135" spans="1:1" ht="15.75" customHeight="1">
      <c r="A135" s="51"/>
    </row>
    <row r="136" spans="1:1" ht="15.75" customHeight="1">
      <c r="A136" s="51"/>
    </row>
    <row r="137" spans="1:1" ht="15.75" customHeight="1">
      <c r="A137" s="51"/>
    </row>
    <row r="138" spans="1:1" ht="15.75" customHeight="1">
      <c r="A138" s="51"/>
    </row>
    <row r="139" spans="1:1" ht="15.75" customHeight="1">
      <c r="A139" s="51"/>
    </row>
    <row r="140" spans="1:1" ht="15.75" customHeight="1">
      <c r="A140" s="51"/>
    </row>
    <row r="141" spans="1:1" ht="15.75" customHeight="1">
      <c r="A141" s="51"/>
    </row>
    <row r="142" spans="1:1" ht="15.75" customHeight="1">
      <c r="A142" s="51"/>
    </row>
    <row r="143" spans="1:1" ht="15.75" customHeight="1">
      <c r="A143" s="51"/>
    </row>
    <row r="144" spans="1:1" ht="15.75" customHeight="1">
      <c r="A144" s="51"/>
    </row>
    <row r="145" spans="1:1" ht="15.75" customHeight="1">
      <c r="A145" s="51"/>
    </row>
    <row r="146" spans="1:1" ht="15.75" customHeight="1">
      <c r="A146" s="51"/>
    </row>
    <row r="147" spans="1:1" ht="15.75" customHeight="1">
      <c r="A147" s="51"/>
    </row>
    <row r="148" spans="1:1" ht="15.75" customHeight="1">
      <c r="A148" s="51"/>
    </row>
    <row r="149" spans="1:1" ht="15.75" customHeight="1">
      <c r="A149" s="51"/>
    </row>
    <row r="150" spans="1:1" ht="15.75" customHeight="1">
      <c r="A150" s="51"/>
    </row>
    <row r="151" spans="1:1" ht="15.75" customHeight="1">
      <c r="A151" s="51"/>
    </row>
    <row r="152" spans="1:1" ht="15.75" customHeight="1">
      <c r="A152" s="51"/>
    </row>
    <row r="153" spans="1:1" ht="15.75" customHeight="1">
      <c r="A153" s="51"/>
    </row>
    <row r="154" spans="1:1" ht="15.75" customHeight="1">
      <c r="A154" s="51"/>
    </row>
    <row r="155" spans="1:1" ht="15.75" customHeight="1">
      <c r="A155" s="51"/>
    </row>
    <row r="156" spans="1:1" ht="15.75" customHeight="1">
      <c r="A156" s="51"/>
    </row>
    <row r="157" spans="1:1" ht="15.75" customHeight="1">
      <c r="A157" s="51"/>
    </row>
    <row r="158" spans="1:1" ht="15.75" customHeight="1">
      <c r="A158" s="51"/>
    </row>
    <row r="159" spans="1:1" ht="15.75" customHeight="1">
      <c r="A159" s="51"/>
    </row>
    <row r="160" spans="1:1" ht="15.75" customHeight="1">
      <c r="A160" s="51"/>
    </row>
    <row r="161" spans="1:1" ht="15.75" customHeight="1">
      <c r="A161" s="51"/>
    </row>
    <row r="162" spans="1:1" ht="15.75" customHeight="1">
      <c r="A162" s="51"/>
    </row>
    <row r="163" spans="1:1" ht="15.75" customHeight="1">
      <c r="A163" s="51"/>
    </row>
    <row r="164" spans="1:1" ht="15.75" customHeight="1">
      <c r="A164" s="51"/>
    </row>
    <row r="165" spans="1:1" ht="15.75" customHeight="1">
      <c r="A165" s="51"/>
    </row>
    <row r="166" spans="1:1" ht="15.75" customHeight="1">
      <c r="A166" s="51"/>
    </row>
    <row r="167" spans="1:1" ht="15.75" customHeight="1">
      <c r="A167" s="51"/>
    </row>
    <row r="168" spans="1:1" ht="15.75" customHeight="1">
      <c r="A168" s="51"/>
    </row>
    <row r="169" spans="1:1" ht="15.75" customHeight="1">
      <c r="A169" s="51"/>
    </row>
    <row r="170" spans="1:1" ht="15.75" customHeight="1">
      <c r="A170" s="51"/>
    </row>
    <row r="171" spans="1:1" ht="15.75" customHeight="1">
      <c r="A171" s="51"/>
    </row>
    <row r="172" spans="1:1" ht="15.75" customHeight="1">
      <c r="A172" s="51"/>
    </row>
    <row r="173" spans="1:1" ht="15.75" customHeight="1">
      <c r="A173" s="51"/>
    </row>
    <row r="174" spans="1:1" ht="15.75" customHeight="1">
      <c r="A174" s="51"/>
    </row>
    <row r="175" spans="1:1" ht="15.75" customHeight="1">
      <c r="A175" s="51"/>
    </row>
    <row r="176" spans="1:1" ht="15.75" customHeight="1">
      <c r="A176" s="51"/>
    </row>
    <row r="177" spans="1:1" ht="15.75" customHeight="1">
      <c r="A177" s="51"/>
    </row>
    <row r="178" spans="1:1" ht="15.75" customHeight="1">
      <c r="A178" s="51"/>
    </row>
    <row r="179" spans="1:1" ht="15.75" customHeight="1">
      <c r="A179" s="51"/>
    </row>
    <row r="180" spans="1:1" ht="15.75" customHeight="1">
      <c r="A180" s="51"/>
    </row>
    <row r="181" spans="1:1" ht="15.75" customHeight="1">
      <c r="A181" s="51"/>
    </row>
    <row r="182" spans="1:1" ht="15.75" customHeight="1">
      <c r="A182" s="51"/>
    </row>
    <row r="183" spans="1:1" ht="15.75" customHeight="1">
      <c r="A183" s="51"/>
    </row>
    <row r="184" spans="1:1" ht="15.75" customHeight="1">
      <c r="A184" s="51"/>
    </row>
    <row r="185" spans="1:1" ht="15.75" customHeight="1">
      <c r="A185" s="51"/>
    </row>
    <row r="186" spans="1:1" ht="15.75" customHeight="1">
      <c r="A186" s="51"/>
    </row>
    <row r="187" spans="1:1" ht="15.75" customHeight="1">
      <c r="A187" s="51"/>
    </row>
    <row r="188" spans="1:1" ht="15.75" customHeight="1">
      <c r="A188" s="51"/>
    </row>
    <row r="189" spans="1:1" ht="15.75" customHeight="1">
      <c r="A189" s="51"/>
    </row>
    <row r="190" spans="1:1" ht="15.75" customHeight="1">
      <c r="A190" s="51"/>
    </row>
    <row r="191" spans="1:1" ht="15.75" customHeight="1">
      <c r="A191" s="51"/>
    </row>
    <row r="192" spans="1:1" ht="15.75" customHeight="1">
      <c r="A192" s="51"/>
    </row>
    <row r="193" spans="1:1" ht="15.75" customHeight="1">
      <c r="A193" s="51"/>
    </row>
    <row r="194" spans="1:1" ht="15.75" customHeight="1">
      <c r="A194" s="51"/>
    </row>
    <row r="195" spans="1:1" ht="15.75" customHeight="1">
      <c r="A195" s="51"/>
    </row>
    <row r="196" spans="1:1" ht="15.75" customHeight="1">
      <c r="A196" s="51"/>
    </row>
    <row r="197" spans="1:1" ht="15.75" customHeight="1">
      <c r="A197" s="51"/>
    </row>
    <row r="198" spans="1:1" ht="15.75" customHeight="1">
      <c r="A198" s="51"/>
    </row>
    <row r="199" spans="1:1" ht="15.75" customHeight="1">
      <c r="A199" s="51"/>
    </row>
    <row r="200" spans="1:1" ht="15.75" customHeight="1">
      <c r="A200" s="51"/>
    </row>
    <row r="201" spans="1:1" ht="15.75" customHeight="1">
      <c r="A201" s="51"/>
    </row>
    <row r="202" spans="1:1" ht="15.75" customHeight="1">
      <c r="A202" s="51"/>
    </row>
    <row r="203" spans="1:1" ht="15.75" customHeight="1">
      <c r="A203" s="51"/>
    </row>
    <row r="204" spans="1:1" ht="15.75" customHeight="1">
      <c r="A204" s="51"/>
    </row>
    <row r="205" spans="1:1" ht="15.75" customHeight="1">
      <c r="A205" s="51"/>
    </row>
    <row r="206" spans="1:1" ht="15.75" customHeight="1">
      <c r="A206" s="51"/>
    </row>
    <row r="207" spans="1:1" ht="15.75" customHeight="1">
      <c r="A207" s="51"/>
    </row>
    <row r="208" spans="1:1" ht="15.75" customHeight="1">
      <c r="A208" s="51"/>
    </row>
    <row r="209" spans="1:1" ht="15.75" customHeight="1">
      <c r="A209" s="51"/>
    </row>
    <row r="210" spans="1:1" ht="15.75" customHeight="1">
      <c r="A210" s="51"/>
    </row>
    <row r="211" spans="1:1" ht="15.75" customHeight="1">
      <c r="A211" s="51"/>
    </row>
    <row r="212" spans="1:1" ht="15.75" customHeight="1">
      <c r="A212" s="51"/>
    </row>
    <row r="213" spans="1:1" ht="15.75" customHeight="1">
      <c r="A213" s="51"/>
    </row>
    <row r="214" spans="1:1" ht="15.75" customHeight="1">
      <c r="A214" s="51"/>
    </row>
    <row r="215" spans="1:1" ht="15.75" customHeight="1">
      <c r="A215" s="51"/>
    </row>
    <row r="216" spans="1:1" ht="15.75" customHeight="1">
      <c r="A216" s="51"/>
    </row>
    <row r="217" spans="1:1" ht="15.75" customHeight="1">
      <c r="A217" s="51"/>
    </row>
    <row r="218" spans="1:1" ht="15.75" customHeight="1">
      <c r="A218" s="51"/>
    </row>
    <row r="219" spans="1:1" ht="15.75" customHeight="1">
      <c r="A219" s="51"/>
    </row>
    <row r="220" spans="1:1" ht="15.75" customHeight="1">
      <c r="A220" s="51"/>
    </row>
    <row r="221" spans="1:1" ht="15.75" customHeight="1">
      <c r="A221" s="51"/>
    </row>
    <row r="222" spans="1:1" ht="15.75" customHeight="1">
      <c r="A222" s="51"/>
    </row>
    <row r="223" spans="1:1" ht="15.75" customHeight="1">
      <c r="A223" s="51"/>
    </row>
    <row r="224" spans="1:1" ht="15.75" customHeight="1">
      <c r="A224" s="51"/>
    </row>
    <row r="225" spans="1:1" ht="15.75" customHeight="1">
      <c r="A225" s="51"/>
    </row>
    <row r="226" spans="1:1" ht="15.75" customHeight="1">
      <c r="A226" s="51"/>
    </row>
    <row r="227" spans="1:1" ht="15.75" customHeight="1">
      <c r="A227" s="51"/>
    </row>
    <row r="228" spans="1:1" ht="15.75" customHeight="1">
      <c r="A228" s="51"/>
    </row>
    <row r="229" spans="1:1" ht="15.75" customHeight="1">
      <c r="A229" s="51"/>
    </row>
    <row r="230" spans="1:1" ht="15.75" customHeight="1">
      <c r="A230" s="51"/>
    </row>
    <row r="231" spans="1:1" ht="15.75" customHeight="1">
      <c r="A231" s="51"/>
    </row>
    <row r="232" spans="1:1" ht="15.75" customHeight="1">
      <c r="A232" s="51"/>
    </row>
    <row r="233" spans="1:1" ht="15.75" customHeight="1">
      <c r="A233" s="51"/>
    </row>
    <row r="234" spans="1:1" ht="15.75" customHeight="1">
      <c r="A234" s="51"/>
    </row>
    <row r="235" spans="1:1" ht="15.75" customHeight="1">
      <c r="A235" s="51"/>
    </row>
    <row r="236" spans="1:1" ht="15.75" customHeight="1">
      <c r="A236" s="51"/>
    </row>
    <row r="237" spans="1:1" ht="15.75" customHeight="1">
      <c r="A237" s="51"/>
    </row>
    <row r="238" spans="1:1" ht="15.75" customHeight="1">
      <c r="A238" s="51"/>
    </row>
    <row r="239" spans="1:1" ht="15.75" customHeight="1">
      <c r="A239" s="51"/>
    </row>
    <row r="240" spans="1:1" ht="15.75" customHeight="1">
      <c r="A240" s="51"/>
    </row>
    <row r="241" spans="1:1" ht="15.75" customHeight="1">
      <c r="A241" s="51"/>
    </row>
    <row r="242" spans="1:1" ht="15.75" customHeight="1">
      <c r="A242" s="51"/>
    </row>
    <row r="243" spans="1:1" ht="15.75" customHeight="1">
      <c r="A243" s="51"/>
    </row>
    <row r="244" spans="1:1" ht="15.75" customHeight="1">
      <c r="A244" s="51"/>
    </row>
    <row r="245" spans="1:1" ht="15.75" customHeight="1">
      <c r="A245" s="51"/>
    </row>
    <row r="246" spans="1:1" ht="15.75" customHeight="1">
      <c r="A246" s="51"/>
    </row>
    <row r="247" spans="1:1" ht="15.75" customHeight="1">
      <c r="A247" s="51"/>
    </row>
    <row r="248" spans="1:1" ht="15.75" customHeight="1">
      <c r="A248" s="51"/>
    </row>
    <row r="249" spans="1:1" ht="15.75" customHeight="1">
      <c r="A249" s="51"/>
    </row>
    <row r="250" spans="1:1" ht="15.75" customHeight="1">
      <c r="A250" s="51"/>
    </row>
    <row r="251" spans="1:1" ht="15.75" customHeight="1">
      <c r="A251" s="51"/>
    </row>
    <row r="252" spans="1:1" ht="15.75" customHeight="1">
      <c r="A252" s="51"/>
    </row>
    <row r="253" spans="1:1" ht="15.75" customHeight="1">
      <c r="A253" s="51"/>
    </row>
    <row r="254" spans="1:1" ht="15.75" customHeight="1">
      <c r="A254" s="51"/>
    </row>
    <row r="255" spans="1:1" ht="15.75" customHeight="1">
      <c r="A255" s="51"/>
    </row>
    <row r="256" spans="1:1" ht="15.75" customHeight="1">
      <c r="A256" s="51"/>
    </row>
    <row r="257" spans="1:1" ht="15.75" customHeight="1">
      <c r="A257" s="51"/>
    </row>
    <row r="258" spans="1:1" ht="15.75" customHeight="1">
      <c r="A258" s="51"/>
    </row>
    <row r="259" spans="1:1" ht="15.75" customHeight="1">
      <c r="A259" s="51"/>
    </row>
    <row r="260" spans="1:1" ht="15.75" customHeight="1">
      <c r="A260" s="51"/>
    </row>
    <row r="261" spans="1:1" ht="15.75" customHeight="1">
      <c r="A261" s="51"/>
    </row>
    <row r="262" spans="1:1" ht="15.75" customHeight="1">
      <c r="A262" s="51"/>
    </row>
    <row r="263" spans="1:1" ht="15.75" customHeight="1">
      <c r="A263" s="51"/>
    </row>
    <row r="264" spans="1:1" ht="15.75" customHeight="1">
      <c r="A264" s="51"/>
    </row>
    <row r="265" spans="1:1" ht="15.75" customHeight="1">
      <c r="A265" s="51"/>
    </row>
    <row r="266" spans="1:1" ht="15.75" customHeight="1">
      <c r="A266" s="51"/>
    </row>
    <row r="267" spans="1:1" ht="15.75" customHeight="1">
      <c r="A267" s="51"/>
    </row>
    <row r="268" spans="1:1" ht="15.75" customHeight="1">
      <c r="A268" s="51"/>
    </row>
    <row r="269" spans="1:1" ht="15.75" customHeight="1">
      <c r="A269" s="51"/>
    </row>
    <row r="270" spans="1:1" ht="15.75" customHeight="1">
      <c r="A270" s="51"/>
    </row>
    <row r="271" spans="1:1" ht="15.75" customHeight="1">
      <c r="A271" s="51"/>
    </row>
    <row r="272" spans="1:1" ht="15.75" customHeight="1">
      <c r="A272" s="51"/>
    </row>
    <row r="273" spans="1:1" ht="15.75" customHeight="1">
      <c r="A273" s="51"/>
    </row>
    <row r="274" spans="1:1" ht="15.75" customHeight="1">
      <c r="A274" s="51"/>
    </row>
    <row r="275" spans="1:1" ht="15.75" customHeight="1">
      <c r="A275" s="51"/>
    </row>
    <row r="276" spans="1:1" ht="15.75" customHeight="1">
      <c r="A276" s="51"/>
    </row>
    <row r="277" spans="1:1" ht="15.75" customHeight="1">
      <c r="A277" s="51"/>
    </row>
    <row r="278" spans="1:1" ht="15.75" customHeight="1">
      <c r="A278" s="51"/>
    </row>
    <row r="279" spans="1:1" ht="15.75" customHeight="1">
      <c r="A279" s="51"/>
    </row>
    <row r="280" spans="1:1" ht="15.75" customHeight="1">
      <c r="A280" s="51"/>
    </row>
    <row r="281" spans="1:1" ht="15.75" customHeight="1">
      <c r="A281" s="51"/>
    </row>
    <row r="282" spans="1:1" ht="15.75" customHeight="1">
      <c r="A282" s="51"/>
    </row>
    <row r="283" spans="1:1" ht="15.75" customHeight="1">
      <c r="A283" s="51"/>
    </row>
    <row r="284" spans="1:1" ht="15.75" customHeight="1">
      <c r="A284" s="51"/>
    </row>
    <row r="285" spans="1:1" ht="15.75" customHeight="1">
      <c r="A285" s="51"/>
    </row>
    <row r="286" spans="1:1" ht="15.75" customHeight="1">
      <c r="A286" s="51"/>
    </row>
    <row r="287" spans="1:1" ht="15.75" customHeight="1">
      <c r="A287" s="51"/>
    </row>
    <row r="288" spans="1:1" ht="15.75" customHeight="1">
      <c r="A288" s="51"/>
    </row>
    <row r="289" spans="1:1" ht="15.75" customHeight="1">
      <c r="A289" s="51"/>
    </row>
    <row r="290" spans="1:1" ht="15.75" customHeight="1">
      <c r="A290" s="51"/>
    </row>
    <row r="291" spans="1:1" ht="15.75" customHeight="1">
      <c r="A291" s="51"/>
    </row>
    <row r="292" spans="1:1" ht="15.75" customHeight="1">
      <c r="A292" s="51"/>
    </row>
    <row r="293" spans="1:1" ht="15.75" customHeight="1">
      <c r="A293" s="51"/>
    </row>
    <row r="294" spans="1:1" ht="15.75" customHeight="1">
      <c r="A294" s="51"/>
    </row>
    <row r="295" spans="1:1" ht="15.75" customHeight="1">
      <c r="A295" s="51"/>
    </row>
    <row r="296" spans="1:1" ht="15.75" customHeight="1">
      <c r="A296" s="51"/>
    </row>
    <row r="297" spans="1:1" ht="15.75" customHeight="1">
      <c r="A297" s="51"/>
    </row>
    <row r="298" spans="1:1" ht="15.75" customHeight="1">
      <c r="A298" s="51"/>
    </row>
    <row r="299" spans="1:1" ht="15.75" customHeight="1">
      <c r="A299" s="51"/>
    </row>
    <row r="300" spans="1:1" ht="15.75" customHeight="1">
      <c r="A300" s="51"/>
    </row>
    <row r="301" spans="1:1" ht="15.75" customHeight="1">
      <c r="A301" s="51"/>
    </row>
    <row r="302" spans="1:1" ht="15.75" customHeight="1">
      <c r="A302" s="51"/>
    </row>
    <row r="303" spans="1:1" ht="15.75" customHeight="1">
      <c r="A303" s="51"/>
    </row>
    <row r="304" spans="1:1" ht="15.75" customHeight="1">
      <c r="A304" s="51"/>
    </row>
    <row r="305" spans="1:1" ht="15.75" customHeight="1">
      <c r="A305" s="51"/>
    </row>
    <row r="306" spans="1:1" ht="15.75" customHeight="1">
      <c r="A306" s="51"/>
    </row>
    <row r="307" spans="1:1" ht="15.75" customHeight="1">
      <c r="A307" s="51"/>
    </row>
    <row r="308" spans="1:1" ht="15.75" customHeight="1">
      <c r="A308" s="51"/>
    </row>
    <row r="309" spans="1:1" ht="15.75" customHeight="1">
      <c r="A309" s="51"/>
    </row>
    <row r="310" spans="1:1" ht="15.75" customHeight="1">
      <c r="A310" s="51"/>
    </row>
    <row r="311" spans="1:1" ht="15.75" customHeight="1">
      <c r="A311" s="51"/>
    </row>
    <row r="312" spans="1:1" ht="15.75" customHeight="1">
      <c r="A312" s="51"/>
    </row>
    <row r="313" spans="1:1" ht="15.75" customHeight="1">
      <c r="A313" s="51"/>
    </row>
    <row r="314" spans="1:1" ht="15.75" customHeight="1">
      <c r="A314" s="51"/>
    </row>
    <row r="315" spans="1:1" ht="15.75" customHeight="1">
      <c r="A315" s="51"/>
    </row>
    <row r="316" spans="1:1" ht="15.75" customHeight="1">
      <c r="A316" s="51"/>
    </row>
    <row r="317" spans="1:1" ht="15.75" customHeight="1">
      <c r="A317" s="51"/>
    </row>
    <row r="318" spans="1:1" ht="15.75" customHeight="1">
      <c r="A318" s="51"/>
    </row>
    <row r="319" spans="1:1" ht="15.75" customHeight="1">
      <c r="A319" s="51"/>
    </row>
    <row r="320" spans="1:1" ht="15.75" customHeight="1">
      <c r="A320" s="51"/>
    </row>
    <row r="321" spans="1:1" ht="15.75" customHeight="1">
      <c r="A321" s="51"/>
    </row>
    <row r="322" spans="1:1" ht="15.75" customHeight="1">
      <c r="A322" s="51"/>
    </row>
    <row r="323" spans="1:1" ht="15.75" customHeight="1">
      <c r="A323" s="51"/>
    </row>
    <row r="324" spans="1:1" ht="15.75" customHeight="1">
      <c r="A324" s="51"/>
    </row>
    <row r="325" spans="1:1" ht="15.75" customHeight="1">
      <c r="A325" s="51"/>
    </row>
    <row r="326" spans="1:1" ht="15.75" customHeight="1">
      <c r="A326" s="51"/>
    </row>
    <row r="327" spans="1:1" ht="15.75" customHeight="1">
      <c r="A327" s="51"/>
    </row>
    <row r="328" spans="1:1" ht="15.75" customHeight="1">
      <c r="A328" s="51"/>
    </row>
    <row r="329" spans="1:1" ht="15.75" customHeight="1">
      <c r="A329" s="51"/>
    </row>
    <row r="330" spans="1:1" ht="15.75" customHeight="1">
      <c r="A330" s="51"/>
    </row>
    <row r="331" spans="1:1" ht="15.75" customHeight="1">
      <c r="A331" s="51"/>
    </row>
    <row r="332" spans="1:1" ht="15.75" customHeight="1">
      <c r="A332" s="51"/>
    </row>
    <row r="333" spans="1:1" ht="15.75" customHeight="1">
      <c r="A333" s="51"/>
    </row>
    <row r="334" spans="1:1" ht="15.75" customHeight="1">
      <c r="A334" s="51"/>
    </row>
    <row r="335" spans="1:1" ht="15.75" customHeight="1">
      <c r="A335" s="51"/>
    </row>
    <row r="336" spans="1:1" ht="15.75" customHeight="1">
      <c r="A336" s="51"/>
    </row>
    <row r="337" spans="1:1" ht="15.75" customHeight="1">
      <c r="A337" s="51"/>
    </row>
    <row r="338" spans="1:1" ht="15.75" customHeight="1">
      <c r="A338" s="51"/>
    </row>
    <row r="339" spans="1:1" ht="15.75" customHeight="1">
      <c r="A339" s="51"/>
    </row>
    <row r="340" spans="1:1" ht="15.75" customHeight="1">
      <c r="A340" s="51"/>
    </row>
    <row r="341" spans="1:1" ht="15.75" customHeight="1">
      <c r="A341" s="51"/>
    </row>
    <row r="342" spans="1:1" ht="15.75" customHeight="1">
      <c r="A342" s="51"/>
    </row>
    <row r="343" spans="1:1" ht="15.75" customHeight="1">
      <c r="A343" s="51"/>
    </row>
    <row r="344" spans="1:1" ht="15.75" customHeight="1">
      <c r="A344" s="51"/>
    </row>
    <row r="345" spans="1:1" ht="15.75" customHeight="1">
      <c r="A345" s="51"/>
    </row>
    <row r="346" spans="1:1" ht="15.75" customHeight="1">
      <c r="A346" s="51"/>
    </row>
    <row r="347" spans="1:1" ht="15.75" customHeight="1">
      <c r="A347" s="51"/>
    </row>
    <row r="348" spans="1:1" ht="15.75" customHeight="1">
      <c r="A348" s="51"/>
    </row>
    <row r="349" spans="1:1" ht="15.75" customHeight="1">
      <c r="A349" s="51"/>
    </row>
    <row r="350" spans="1:1" ht="15.75" customHeight="1">
      <c r="A350" s="51"/>
    </row>
    <row r="351" spans="1:1" ht="15.75" customHeight="1">
      <c r="A351" s="51"/>
    </row>
    <row r="352" spans="1:1" ht="15.75" customHeight="1">
      <c r="A352" s="51"/>
    </row>
    <row r="353" spans="1:1" ht="15.75" customHeight="1">
      <c r="A353" s="51"/>
    </row>
    <row r="354" spans="1:1" ht="15.75" customHeight="1">
      <c r="A354" s="51"/>
    </row>
    <row r="355" spans="1:1" ht="15.75" customHeight="1">
      <c r="A355" s="51"/>
    </row>
    <row r="356" spans="1:1" ht="15.75" customHeight="1">
      <c r="A356" s="51"/>
    </row>
    <row r="357" spans="1:1" ht="15.75" customHeight="1">
      <c r="A357" s="51"/>
    </row>
    <row r="358" spans="1:1" ht="15.75" customHeight="1">
      <c r="A358" s="51"/>
    </row>
    <row r="359" spans="1:1" ht="15.75" customHeight="1">
      <c r="A359" s="51"/>
    </row>
    <row r="360" spans="1:1" ht="15.75" customHeight="1">
      <c r="A360" s="51"/>
    </row>
    <row r="361" spans="1:1" ht="15.75" customHeight="1">
      <c r="A361" s="51"/>
    </row>
    <row r="362" spans="1:1" ht="15.75" customHeight="1">
      <c r="A362" s="51"/>
    </row>
    <row r="363" spans="1:1" ht="15.75" customHeight="1">
      <c r="A363" s="51"/>
    </row>
    <row r="364" spans="1:1" ht="15.75" customHeight="1">
      <c r="A364" s="51"/>
    </row>
    <row r="365" spans="1:1" ht="15.75" customHeight="1">
      <c r="A365" s="51"/>
    </row>
    <row r="366" spans="1:1" ht="15.75" customHeight="1">
      <c r="A366" s="51"/>
    </row>
    <row r="367" spans="1:1" ht="15.75" customHeight="1">
      <c r="A367" s="51"/>
    </row>
    <row r="368" spans="1:1" ht="15.75" customHeight="1">
      <c r="A368" s="51"/>
    </row>
    <row r="369" spans="1:1" ht="15.75" customHeight="1">
      <c r="A369" s="51"/>
    </row>
    <row r="370" spans="1:1" ht="15.75" customHeight="1">
      <c r="A370" s="51"/>
    </row>
    <row r="371" spans="1:1" ht="15.75" customHeight="1">
      <c r="A371" s="51"/>
    </row>
    <row r="372" spans="1:1" ht="15.75" customHeight="1">
      <c r="A372" s="51"/>
    </row>
    <row r="373" spans="1:1" ht="15.75" customHeight="1">
      <c r="A373" s="51"/>
    </row>
    <row r="374" spans="1:1" ht="15.75" customHeight="1">
      <c r="A374" s="51"/>
    </row>
    <row r="375" spans="1:1" ht="15.75" customHeight="1">
      <c r="A375" s="51"/>
    </row>
    <row r="376" spans="1:1" ht="15.75" customHeight="1">
      <c r="A376" s="51"/>
    </row>
    <row r="377" spans="1:1" ht="15.75" customHeight="1">
      <c r="A377" s="51"/>
    </row>
    <row r="378" spans="1:1" ht="15.75" customHeight="1">
      <c r="A378" s="51"/>
    </row>
    <row r="379" spans="1:1" ht="15.75" customHeight="1">
      <c r="A379" s="51"/>
    </row>
    <row r="380" spans="1:1" ht="15.75" customHeight="1">
      <c r="A380" s="51"/>
    </row>
    <row r="381" spans="1:1" ht="15.75" customHeight="1">
      <c r="A381" s="51"/>
    </row>
    <row r="382" spans="1:1" ht="15.75" customHeight="1">
      <c r="A382" s="51"/>
    </row>
    <row r="383" spans="1:1" ht="15.75" customHeight="1">
      <c r="A383" s="51"/>
    </row>
    <row r="384" spans="1:1" ht="15.75" customHeight="1">
      <c r="A384" s="51"/>
    </row>
    <row r="385" spans="1:1" ht="15.75" customHeight="1">
      <c r="A385" s="51"/>
    </row>
    <row r="386" spans="1:1" ht="15.75" customHeight="1">
      <c r="A386" s="51"/>
    </row>
    <row r="387" spans="1:1" ht="15.75" customHeight="1">
      <c r="A387" s="51"/>
    </row>
    <row r="388" spans="1:1" ht="15.75" customHeight="1">
      <c r="A388" s="51"/>
    </row>
    <row r="389" spans="1:1" ht="15.75" customHeight="1">
      <c r="A389" s="51"/>
    </row>
    <row r="390" spans="1:1" ht="15.75" customHeight="1">
      <c r="A390" s="51"/>
    </row>
    <row r="391" spans="1:1" ht="15.75" customHeight="1">
      <c r="A391" s="51"/>
    </row>
    <row r="392" spans="1:1" ht="15.75" customHeight="1">
      <c r="A392" s="51"/>
    </row>
    <row r="393" spans="1:1" ht="15.75" customHeight="1">
      <c r="A393" s="51"/>
    </row>
    <row r="394" spans="1:1" ht="15.75" customHeight="1">
      <c r="A394" s="51"/>
    </row>
    <row r="395" spans="1:1" ht="15.75" customHeight="1">
      <c r="A395" s="51"/>
    </row>
    <row r="396" spans="1:1" ht="15.75" customHeight="1">
      <c r="A396" s="51"/>
    </row>
    <row r="397" spans="1:1" ht="15.75" customHeight="1">
      <c r="A397" s="51"/>
    </row>
    <row r="398" spans="1:1" ht="15.75" customHeight="1">
      <c r="A398" s="51"/>
    </row>
    <row r="399" spans="1:1" ht="15.75" customHeight="1">
      <c r="A399" s="51"/>
    </row>
    <row r="400" spans="1:1" ht="15.75" customHeight="1">
      <c r="A400" s="51"/>
    </row>
    <row r="401" spans="1:1" ht="15.75" customHeight="1">
      <c r="A401" s="51"/>
    </row>
    <row r="402" spans="1:1" ht="15.75" customHeight="1">
      <c r="A402" s="51"/>
    </row>
    <row r="403" spans="1:1" ht="15.75" customHeight="1">
      <c r="A403" s="51"/>
    </row>
    <row r="404" spans="1:1" ht="15.75" customHeight="1">
      <c r="A404" s="51"/>
    </row>
    <row r="405" spans="1:1" ht="15.75" customHeight="1">
      <c r="A405" s="51"/>
    </row>
    <row r="406" spans="1:1" ht="15.75" customHeight="1">
      <c r="A406" s="51"/>
    </row>
    <row r="407" spans="1:1" ht="15.75" customHeight="1">
      <c r="A407" s="51"/>
    </row>
    <row r="408" spans="1:1" ht="15.75" customHeight="1">
      <c r="A408" s="51"/>
    </row>
    <row r="409" spans="1:1" ht="15.75" customHeight="1">
      <c r="A409" s="51"/>
    </row>
    <row r="410" spans="1:1" ht="15.75" customHeight="1">
      <c r="A410" s="51"/>
    </row>
    <row r="411" spans="1:1" ht="15.75" customHeight="1">
      <c r="A411" s="51"/>
    </row>
    <row r="412" spans="1:1" ht="15.75" customHeight="1">
      <c r="A412" s="51"/>
    </row>
    <row r="413" spans="1:1" ht="15.75" customHeight="1">
      <c r="A413" s="51"/>
    </row>
    <row r="414" spans="1:1" ht="15.75" customHeight="1">
      <c r="A414" s="51"/>
    </row>
    <row r="415" spans="1:1" ht="15.75" customHeight="1">
      <c r="A415" s="51"/>
    </row>
    <row r="416" spans="1:1" ht="15.75" customHeight="1">
      <c r="A416" s="51"/>
    </row>
    <row r="417" spans="1:1" ht="15.75" customHeight="1">
      <c r="A417" s="51"/>
    </row>
    <row r="418" spans="1:1" ht="15.75" customHeight="1">
      <c r="A418" s="51"/>
    </row>
    <row r="419" spans="1:1" ht="15.75" customHeight="1">
      <c r="A419" s="51"/>
    </row>
    <row r="420" spans="1:1" ht="15.75" customHeight="1">
      <c r="A420" s="51"/>
    </row>
    <row r="421" spans="1:1" ht="15.75" customHeight="1">
      <c r="A421" s="51"/>
    </row>
    <row r="422" spans="1:1" ht="15.75" customHeight="1">
      <c r="A422" s="51"/>
    </row>
    <row r="423" spans="1:1" ht="15.75" customHeight="1">
      <c r="A423" s="51"/>
    </row>
    <row r="424" spans="1:1" ht="15.75" customHeight="1">
      <c r="A424" s="51"/>
    </row>
    <row r="425" spans="1:1" ht="15.75" customHeight="1">
      <c r="A425" s="51"/>
    </row>
    <row r="426" spans="1:1" ht="15.75" customHeight="1">
      <c r="A426" s="51"/>
    </row>
    <row r="427" spans="1:1" ht="15.75" customHeight="1">
      <c r="A427" s="51"/>
    </row>
    <row r="428" spans="1:1" ht="15.75" customHeight="1">
      <c r="A428" s="51"/>
    </row>
    <row r="429" spans="1:1" ht="15.75" customHeight="1">
      <c r="A429" s="51"/>
    </row>
    <row r="430" spans="1:1" ht="15.75" customHeight="1">
      <c r="A430" s="51"/>
    </row>
    <row r="431" spans="1:1" ht="15.75" customHeight="1">
      <c r="A431" s="51"/>
    </row>
    <row r="432" spans="1:1" ht="15.75" customHeight="1">
      <c r="A432" s="51"/>
    </row>
    <row r="433" spans="1:1" ht="15.75" customHeight="1">
      <c r="A433" s="51"/>
    </row>
    <row r="434" spans="1:1" ht="15.75" customHeight="1">
      <c r="A434" s="51"/>
    </row>
    <row r="435" spans="1:1" ht="15.75" customHeight="1">
      <c r="A435" s="51"/>
    </row>
    <row r="436" spans="1:1" ht="15.75" customHeight="1">
      <c r="A436" s="51"/>
    </row>
    <row r="437" spans="1:1" ht="15.75" customHeight="1">
      <c r="A437" s="51"/>
    </row>
    <row r="438" spans="1:1" ht="15.75" customHeight="1">
      <c r="A438" s="51"/>
    </row>
    <row r="439" spans="1:1" ht="15.75" customHeight="1">
      <c r="A439" s="51"/>
    </row>
    <row r="440" spans="1:1" ht="15.75" customHeight="1">
      <c r="A440" s="51"/>
    </row>
    <row r="441" spans="1:1" ht="15.75" customHeight="1">
      <c r="A441" s="51"/>
    </row>
    <row r="442" spans="1:1" ht="15.75" customHeight="1">
      <c r="A442" s="51"/>
    </row>
    <row r="443" spans="1:1" ht="15.75" customHeight="1">
      <c r="A443" s="51"/>
    </row>
    <row r="444" spans="1:1" ht="15.75" customHeight="1">
      <c r="A444" s="51"/>
    </row>
    <row r="445" spans="1:1" ht="15.75" customHeight="1">
      <c r="A445" s="51"/>
    </row>
    <row r="446" spans="1:1" ht="15.75" customHeight="1">
      <c r="A446" s="51"/>
    </row>
    <row r="447" spans="1:1" ht="15.75" customHeight="1">
      <c r="A447" s="51"/>
    </row>
    <row r="448" spans="1:1" ht="15.75" customHeight="1">
      <c r="A448" s="51"/>
    </row>
    <row r="449" spans="1:1" ht="15.75" customHeight="1">
      <c r="A449" s="51"/>
    </row>
    <row r="450" spans="1:1" ht="15.75" customHeight="1">
      <c r="A450" s="51"/>
    </row>
    <row r="451" spans="1:1" ht="15.75" customHeight="1">
      <c r="A451" s="51"/>
    </row>
    <row r="452" spans="1:1" ht="15.75" customHeight="1">
      <c r="A452" s="51"/>
    </row>
    <row r="453" spans="1:1" ht="15.75" customHeight="1">
      <c r="A453" s="51"/>
    </row>
    <row r="454" spans="1:1" ht="15.75" customHeight="1">
      <c r="A454" s="51"/>
    </row>
    <row r="455" spans="1:1" ht="15.75" customHeight="1">
      <c r="A455" s="51"/>
    </row>
    <row r="456" spans="1:1" ht="15.75" customHeight="1">
      <c r="A456" s="51"/>
    </row>
    <row r="457" spans="1:1" ht="15.75" customHeight="1">
      <c r="A457" s="51"/>
    </row>
    <row r="458" spans="1:1" ht="15.75" customHeight="1">
      <c r="A458" s="51"/>
    </row>
    <row r="459" spans="1:1" ht="15.75" customHeight="1">
      <c r="A459" s="51"/>
    </row>
    <row r="460" spans="1:1" ht="15.75" customHeight="1">
      <c r="A460" s="51"/>
    </row>
    <row r="461" spans="1:1" ht="15.75" customHeight="1">
      <c r="A461" s="51"/>
    </row>
    <row r="462" spans="1:1" ht="15.75" customHeight="1">
      <c r="A462" s="51"/>
    </row>
    <row r="463" spans="1:1" ht="15.75" customHeight="1">
      <c r="A463" s="51"/>
    </row>
    <row r="464" spans="1:1" ht="15.75" customHeight="1">
      <c r="A464" s="51"/>
    </row>
    <row r="465" spans="1:1" ht="15.75" customHeight="1">
      <c r="A465" s="51"/>
    </row>
    <row r="466" spans="1:1" ht="15.75" customHeight="1">
      <c r="A466" s="51"/>
    </row>
    <row r="467" spans="1:1" ht="15.75" customHeight="1">
      <c r="A467" s="51"/>
    </row>
    <row r="468" spans="1:1" ht="15.75" customHeight="1">
      <c r="A468" s="51"/>
    </row>
    <row r="469" spans="1:1" ht="15.75" customHeight="1">
      <c r="A469" s="51"/>
    </row>
    <row r="470" spans="1:1" ht="15.75" customHeight="1">
      <c r="A470" s="51"/>
    </row>
    <row r="471" spans="1:1" ht="15.75" customHeight="1">
      <c r="A471" s="51"/>
    </row>
    <row r="472" spans="1:1" ht="15.75" customHeight="1">
      <c r="A472" s="51"/>
    </row>
    <row r="473" spans="1:1" ht="15.75" customHeight="1">
      <c r="A473" s="51"/>
    </row>
    <row r="474" spans="1:1" ht="15.75" customHeight="1">
      <c r="A474" s="51"/>
    </row>
    <row r="475" spans="1:1" ht="15.75" customHeight="1">
      <c r="A475" s="51"/>
    </row>
    <row r="476" spans="1:1" ht="15.75" customHeight="1">
      <c r="A476" s="51"/>
    </row>
    <row r="477" spans="1:1" ht="15.75" customHeight="1">
      <c r="A477" s="51"/>
    </row>
    <row r="478" spans="1:1" ht="15.75" customHeight="1">
      <c r="A478" s="51"/>
    </row>
    <row r="479" spans="1:1" ht="15.75" customHeight="1">
      <c r="A479" s="51"/>
    </row>
    <row r="480" spans="1:1" ht="15.75" customHeight="1">
      <c r="A480" s="51"/>
    </row>
    <row r="481" spans="1:1" ht="15.75" customHeight="1">
      <c r="A481" s="51"/>
    </row>
    <row r="482" spans="1:1" ht="15.75" customHeight="1">
      <c r="A482" s="51"/>
    </row>
    <row r="483" spans="1:1" ht="15.75" customHeight="1">
      <c r="A483" s="51"/>
    </row>
    <row r="484" spans="1:1" ht="15.75" customHeight="1">
      <c r="A484" s="51"/>
    </row>
    <row r="485" spans="1:1" ht="15.75" customHeight="1">
      <c r="A485" s="51"/>
    </row>
    <row r="486" spans="1:1" ht="15.75" customHeight="1">
      <c r="A486" s="51"/>
    </row>
    <row r="487" spans="1:1" ht="15.75" customHeight="1">
      <c r="A487" s="51"/>
    </row>
    <row r="488" spans="1:1" ht="15.75" customHeight="1">
      <c r="A488" s="51"/>
    </row>
    <row r="489" spans="1:1" ht="15.75" customHeight="1">
      <c r="A489" s="51"/>
    </row>
    <row r="490" spans="1:1" ht="15.75" customHeight="1">
      <c r="A490" s="51"/>
    </row>
    <row r="491" spans="1:1" ht="15.75" customHeight="1">
      <c r="A491" s="51"/>
    </row>
    <row r="492" spans="1:1" ht="15.75" customHeight="1">
      <c r="A492" s="51"/>
    </row>
    <row r="493" spans="1:1" ht="15.75" customHeight="1">
      <c r="A493" s="51"/>
    </row>
    <row r="494" spans="1:1" ht="15.75" customHeight="1">
      <c r="A494" s="51"/>
    </row>
    <row r="495" spans="1:1" ht="15.75" customHeight="1">
      <c r="A495" s="51"/>
    </row>
    <row r="496" spans="1:1" ht="15.75" customHeight="1">
      <c r="A496" s="51"/>
    </row>
    <row r="497" spans="1:1" ht="15.75" customHeight="1">
      <c r="A497" s="51"/>
    </row>
    <row r="498" spans="1:1" ht="15.75" customHeight="1">
      <c r="A498" s="51"/>
    </row>
    <row r="499" spans="1:1" ht="15.75" customHeight="1">
      <c r="A499" s="51"/>
    </row>
    <row r="500" spans="1:1" ht="15.75" customHeight="1">
      <c r="A500" s="51"/>
    </row>
    <row r="501" spans="1:1" ht="15.75" customHeight="1">
      <c r="A501" s="51"/>
    </row>
    <row r="502" spans="1:1" ht="15.75" customHeight="1">
      <c r="A502" s="51"/>
    </row>
    <row r="503" spans="1:1" ht="15.75" customHeight="1">
      <c r="A503" s="51"/>
    </row>
    <row r="504" spans="1:1" ht="15.75" customHeight="1">
      <c r="A504" s="51"/>
    </row>
    <row r="505" spans="1:1" ht="15.75" customHeight="1">
      <c r="A505" s="51"/>
    </row>
    <row r="506" spans="1:1" ht="15.75" customHeight="1">
      <c r="A506" s="51"/>
    </row>
    <row r="507" spans="1:1" ht="15.75" customHeight="1">
      <c r="A507" s="51"/>
    </row>
    <row r="508" spans="1:1" ht="15.75" customHeight="1">
      <c r="A508" s="51"/>
    </row>
    <row r="509" spans="1:1" ht="15.75" customHeight="1">
      <c r="A509" s="51"/>
    </row>
    <row r="510" spans="1:1" ht="15.75" customHeight="1">
      <c r="A510" s="51"/>
    </row>
    <row r="511" spans="1:1" ht="15.75" customHeight="1">
      <c r="A511" s="51"/>
    </row>
    <row r="512" spans="1:1" ht="15.75" customHeight="1">
      <c r="A512" s="51"/>
    </row>
    <row r="513" spans="1:1" ht="15.75" customHeight="1">
      <c r="A513" s="51"/>
    </row>
    <row r="514" spans="1:1" ht="15.75" customHeight="1">
      <c r="A514" s="51"/>
    </row>
    <row r="515" spans="1:1" ht="15.75" customHeight="1">
      <c r="A515" s="51"/>
    </row>
    <row r="516" spans="1:1" ht="15.75" customHeight="1">
      <c r="A516" s="51"/>
    </row>
    <row r="517" spans="1:1" ht="15.75" customHeight="1">
      <c r="A517" s="51"/>
    </row>
    <row r="518" spans="1:1" ht="15.75" customHeight="1">
      <c r="A518" s="51"/>
    </row>
    <row r="519" spans="1:1" ht="15.75" customHeight="1">
      <c r="A519" s="51"/>
    </row>
    <row r="520" spans="1:1" ht="15.75" customHeight="1">
      <c r="A520" s="51"/>
    </row>
    <row r="521" spans="1:1" ht="15.75" customHeight="1">
      <c r="A521" s="51"/>
    </row>
    <row r="522" spans="1:1" ht="15.75" customHeight="1">
      <c r="A522" s="51"/>
    </row>
    <row r="523" spans="1:1" ht="15.75" customHeight="1">
      <c r="A523" s="51"/>
    </row>
    <row r="524" spans="1:1" ht="15.75" customHeight="1">
      <c r="A524" s="51"/>
    </row>
    <row r="525" spans="1:1" ht="15.75" customHeight="1">
      <c r="A525" s="51"/>
    </row>
    <row r="526" spans="1:1" ht="15.75" customHeight="1">
      <c r="A526" s="51"/>
    </row>
    <row r="527" spans="1:1" ht="15.75" customHeight="1">
      <c r="A527" s="51"/>
    </row>
    <row r="528" spans="1:1" ht="15.75" customHeight="1">
      <c r="A528" s="51"/>
    </row>
    <row r="529" spans="1:1" ht="15.75" customHeight="1">
      <c r="A529" s="51"/>
    </row>
    <row r="530" spans="1:1" ht="15.75" customHeight="1">
      <c r="A530" s="51"/>
    </row>
    <row r="531" spans="1:1" ht="15.75" customHeight="1">
      <c r="A531" s="51"/>
    </row>
    <row r="532" spans="1:1" ht="15.75" customHeight="1">
      <c r="A532" s="51"/>
    </row>
    <row r="533" spans="1:1" ht="15.75" customHeight="1">
      <c r="A533" s="51"/>
    </row>
    <row r="534" spans="1:1" ht="15.75" customHeight="1">
      <c r="A534" s="51"/>
    </row>
    <row r="535" spans="1:1" ht="15.75" customHeight="1">
      <c r="A535" s="51"/>
    </row>
    <row r="536" spans="1:1" ht="15.75" customHeight="1">
      <c r="A536" s="51"/>
    </row>
    <row r="537" spans="1:1" ht="15.75" customHeight="1">
      <c r="A537" s="51"/>
    </row>
    <row r="538" spans="1:1" ht="15.75" customHeight="1">
      <c r="A538" s="51"/>
    </row>
    <row r="539" spans="1:1" ht="15.75" customHeight="1">
      <c r="A539" s="51"/>
    </row>
    <row r="540" spans="1:1" ht="15.75" customHeight="1">
      <c r="A540" s="51"/>
    </row>
    <row r="541" spans="1:1" ht="15.75" customHeight="1">
      <c r="A541" s="51"/>
    </row>
    <row r="542" spans="1:1" ht="15.75" customHeight="1">
      <c r="A542" s="51"/>
    </row>
    <row r="543" spans="1:1" ht="15.75" customHeight="1">
      <c r="A543" s="51"/>
    </row>
    <row r="544" spans="1:1" ht="15.75" customHeight="1">
      <c r="A544" s="51"/>
    </row>
    <row r="545" spans="1:1" ht="15.75" customHeight="1">
      <c r="A545" s="51"/>
    </row>
    <row r="546" spans="1:1" ht="15.75" customHeight="1">
      <c r="A546" s="51"/>
    </row>
    <row r="547" spans="1:1" ht="15.75" customHeight="1">
      <c r="A547" s="51"/>
    </row>
    <row r="548" spans="1:1" ht="15.75" customHeight="1">
      <c r="A548" s="51"/>
    </row>
    <row r="549" spans="1:1" ht="15.75" customHeight="1">
      <c r="A549" s="51"/>
    </row>
    <row r="550" spans="1:1" ht="15.75" customHeight="1">
      <c r="A550" s="51"/>
    </row>
    <row r="551" spans="1:1" ht="15.75" customHeight="1">
      <c r="A551" s="51"/>
    </row>
    <row r="552" spans="1:1" ht="15.75" customHeight="1">
      <c r="A552" s="51"/>
    </row>
    <row r="553" spans="1:1" ht="15.75" customHeight="1">
      <c r="A553" s="51"/>
    </row>
    <row r="554" spans="1:1" ht="15.75" customHeight="1">
      <c r="A554" s="51"/>
    </row>
    <row r="555" spans="1:1" ht="15.75" customHeight="1">
      <c r="A555" s="51"/>
    </row>
    <row r="556" spans="1:1" ht="15.75" customHeight="1">
      <c r="A556" s="51"/>
    </row>
    <row r="557" spans="1:1" ht="15.75" customHeight="1">
      <c r="A557" s="51"/>
    </row>
    <row r="558" spans="1:1" ht="15.75" customHeight="1">
      <c r="A558" s="51"/>
    </row>
    <row r="559" spans="1:1" ht="15.75" customHeight="1">
      <c r="A559" s="51"/>
    </row>
    <row r="560" spans="1:1" ht="15.75" customHeight="1">
      <c r="A560" s="51"/>
    </row>
    <row r="561" spans="1:1" ht="15.75" customHeight="1">
      <c r="A561" s="51"/>
    </row>
    <row r="562" spans="1:1" ht="15.75" customHeight="1">
      <c r="A562" s="51"/>
    </row>
    <row r="563" spans="1:1" ht="15.75" customHeight="1">
      <c r="A563" s="51"/>
    </row>
    <row r="564" spans="1:1" ht="15.75" customHeight="1">
      <c r="A564" s="51"/>
    </row>
    <row r="565" spans="1:1" ht="15.75" customHeight="1">
      <c r="A565" s="51"/>
    </row>
    <row r="566" spans="1:1" ht="15.75" customHeight="1">
      <c r="A566" s="51"/>
    </row>
    <row r="567" spans="1:1" ht="15.75" customHeight="1">
      <c r="A567" s="51"/>
    </row>
    <row r="568" spans="1:1" ht="15.75" customHeight="1">
      <c r="A568" s="51"/>
    </row>
    <row r="569" spans="1:1" ht="15.75" customHeight="1">
      <c r="A569" s="51"/>
    </row>
    <row r="570" spans="1:1" ht="15.75" customHeight="1">
      <c r="A570" s="51"/>
    </row>
    <row r="571" spans="1:1" ht="15.75" customHeight="1">
      <c r="A571" s="51"/>
    </row>
    <row r="572" spans="1:1" ht="15.75" customHeight="1">
      <c r="A572" s="51"/>
    </row>
    <row r="573" spans="1:1" ht="15.75" customHeight="1">
      <c r="A573" s="51"/>
    </row>
    <row r="574" spans="1:1" ht="15.75" customHeight="1">
      <c r="A574" s="51"/>
    </row>
    <row r="575" spans="1:1" ht="15.75" customHeight="1">
      <c r="A575" s="51"/>
    </row>
    <row r="576" spans="1:1" ht="15.75" customHeight="1">
      <c r="A576" s="51"/>
    </row>
    <row r="577" spans="1:1" ht="15.75" customHeight="1">
      <c r="A577" s="51"/>
    </row>
    <row r="578" spans="1:1" ht="15.75" customHeight="1">
      <c r="A578" s="51"/>
    </row>
    <row r="579" spans="1:1" ht="15.75" customHeight="1">
      <c r="A579" s="51"/>
    </row>
    <row r="580" spans="1:1" ht="15.75" customHeight="1">
      <c r="A580" s="51"/>
    </row>
    <row r="581" spans="1:1" ht="15.75" customHeight="1">
      <c r="A581" s="51"/>
    </row>
    <row r="582" spans="1:1" ht="15.75" customHeight="1">
      <c r="A582" s="51"/>
    </row>
    <row r="583" spans="1:1" ht="15.75" customHeight="1">
      <c r="A583" s="51"/>
    </row>
    <row r="584" spans="1:1" ht="15.75" customHeight="1">
      <c r="A584" s="51"/>
    </row>
    <row r="585" spans="1:1" ht="15.75" customHeight="1">
      <c r="A585" s="51"/>
    </row>
    <row r="586" spans="1:1" ht="15.75" customHeight="1">
      <c r="A586" s="51"/>
    </row>
    <row r="587" spans="1:1" ht="15.75" customHeight="1">
      <c r="A587" s="51"/>
    </row>
    <row r="588" spans="1:1" ht="15.75" customHeight="1">
      <c r="A588" s="51"/>
    </row>
    <row r="589" spans="1:1" ht="15.75" customHeight="1">
      <c r="A589" s="51"/>
    </row>
    <row r="590" spans="1:1" ht="15.75" customHeight="1">
      <c r="A590" s="51"/>
    </row>
    <row r="591" spans="1:1" ht="15.75" customHeight="1">
      <c r="A591" s="51"/>
    </row>
    <row r="592" spans="1:1" ht="15.75" customHeight="1">
      <c r="A592" s="51"/>
    </row>
    <row r="593" spans="1:1" ht="15.75" customHeight="1">
      <c r="A593" s="51"/>
    </row>
    <row r="594" spans="1:1" ht="15.75" customHeight="1">
      <c r="A594" s="51"/>
    </row>
    <row r="595" spans="1:1" ht="15.75" customHeight="1">
      <c r="A595" s="51"/>
    </row>
    <row r="596" spans="1:1" ht="15.75" customHeight="1">
      <c r="A596" s="51"/>
    </row>
    <row r="597" spans="1:1" ht="15.75" customHeight="1">
      <c r="A597" s="51"/>
    </row>
    <row r="598" spans="1:1" ht="15.75" customHeight="1">
      <c r="A598" s="51"/>
    </row>
    <row r="599" spans="1:1" ht="15.75" customHeight="1">
      <c r="A599" s="51"/>
    </row>
    <row r="600" spans="1:1" ht="15.75" customHeight="1">
      <c r="A600" s="51"/>
    </row>
    <row r="601" spans="1:1" ht="15.75" customHeight="1">
      <c r="A601" s="51"/>
    </row>
    <row r="602" spans="1:1" ht="15.75" customHeight="1">
      <c r="A602" s="51"/>
    </row>
    <row r="603" spans="1:1" ht="15.75" customHeight="1">
      <c r="A603" s="51"/>
    </row>
    <row r="604" spans="1:1" ht="15.75" customHeight="1">
      <c r="A604" s="51"/>
    </row>
    <row r="605" spans="1:1" ht="15.75" customHeight="1">
      <c r="A605" s="51"/>
    </row>
    <row r="606" spans="1:1" ht="15.75" customHeight="1">
      <c r="A606" s="51"/>
    </row>
    <row r="607" spans="1:1" ht="15.75" customHeight="1">
      <c r="A607" s="51"/>
    </row>
    <row r="608" spans="1:1" ht="15.75" customHeight="1">
      <c r="A608" s="51"/>
    </row>
    <row r="609" spans="1:1" ht="15.75" customHeight="1">
      <c r="A609" s="51"/>
    </row>
    <row r="610" spans="1:1" ht="15.75" customHeight="1">
      <c r="A610" s="51"/>
    </row>
    <row r="611" spans="1:1" ht="15.75" customHeight="1">
      <c r="A611" s="51"/>
    </row>
    <row r="612" spans="1:1" ht="15.75" customHeight="1">
      <c r="A612" s="51"/>
    </row>
    <row r="613" spans="1:1" ht="15.75" customHeight="1">
      <c r="A613" s="51"/>
    </row>
    <row r="614" spans="1:1" ht="15.75" customHeight="1">
      <c r="A614" s="51"/>
    </row>
    <row r="615" spans="1:1" ht="15.75" customHeight="1">
      <c r="A615" s="51"/>
    </row>
    <row r="616" spans="1:1" ht="15.75" customHeight="1">
      <c r="A616" s="51"/>
    </row>
    <row r="617" spans="1:1" ht="15.75" customHeight="1">
      <c r="A617" s="51"/>
    </row>
    <row r="618" spans="1:1" ht="15.75" customHeight="1">
      <c r="A618" s="51"/>
    </row>
    <row r="619" spans="1:1" ht="15.75" customHeight="1">
      <c r="A619" s="51"/>
    </row>
    <row r="620" spans="1:1" ht="15.75" customHeight="1">
      <c r="A620" s="51"/>
    </row>
    <row r="621" spans="1:1" ht="15.75" customHeight="1">
      <c r="A621" s="51"/>
    </row>
    <row r="622" spans="1:1" ht="15.75" customHeight="1">
      <c r="A622" s="51"/>
    </row>
    <row r="623" spans="1:1" ht="15.75" customHeight="1">
      <c r="A623" s="51"/>
    </row>
    <row r="624" spans="1:1" ht="15.75" customHeight="1">
      <c r="A624" s="51"/>
    </row>
    <row r="625" spans="1:1" ht="15.75" customHeight="1">
      <c r="A625" s="51"/>
    </row>
    <row r="626" spans="1:1" ht="15.75" customHeight="1">
      <c r="A626" s="51"/>
    </row>
    <row r="627" spans="1:1" ht="15.75" customHeight="1">
      <c r="A627" s="51"/>
    </row>
    <row r="628" spans="1:1" ht="15.75" customHeight="1">
      <c r="A628" s="51"/>
    </row>
    <row r="629" spans="1:1" ht="15.75" customHeight="1">
      <c r="A629" s="51"/>
    </row>
    <row r="630" spans="1:1" ht="15.75" customHeight="1">
      <c r="A630" s="51"/>
    </row>
    <row r="631" spans="1:1" ht="15.75" customHeight="1">
      <c r="A631" s="51"/>
    </row>
    <row r="632" spans="1:1" ht="15.75" customHeight="1">
      <c r="A632" s="51"/>
    </row>
    <row r="633" spans="1:1" ht="15.75" customHeight="1">
      <c r="A633" s="51"/>
    </row>
    <row r="634" spans="1:1" ht="15.75" customHeight="1">
      <c r="A634" s="51"/>
    </row>
    <row r="635" spans="1:1" ht="15.75" customHeight="1">
      <c r="A635" s="51"/>
    </row>
    <row r="636" spans="1:1" ht="15.75" customHeight="1">
      <c r="A636" s="51"/>
    </row>
    <row r="637" spans="1:1" ht="15.75" customHeight="1">
      <c r="A637" s="51"/>
    </row>
    <row r="638" spans="1:1" ht="15.75" customHeight="1">
      <c r="A638" s="51"/>
    </row>
    <row r="639" spans="1:1" ht="15.75" customHeight="1">
      <c r="A639" s="51"/>
    </row>
    <row r="640" spans="1:1" ht="15.75" customHeight="1">
      <c r="A640" s="51"/>
    </row>
    <row r="641" spans="1:1" ht="15.75" customHeight="1">
      <c r="A641" s="51"/>
    </row>
    <row r="642" spans="1:1" ht="15.75" customHeight="1">
      <c r="A642" s="51"/>
    </row>
    <row r="643" spans="1:1" ht="15.75" customHeight="1">
      <c r="A643" s="51"/>
    </row>
    <row r="644" spans="1:1" ht="15.75" customHeight="1">
      <c r="A644" s="51"/>
    </row>
    <row r="645" spans="1:1" ht="15.75" customHeight="1">
      <c r="A645" s="51"/>
    </row>
    <row r="646" spans="1:1" ht="15.75" customHeight="1">
      <c r="A646" s="51"/>
    </row>
    <row r="647" spans="1:1" ht="15.75" customHeight="1">
      <c r="A647" s="51"/>
    </row>
    <row r="648" spans="1:1" ht="15.75" customHeight="1">
      <c r="A648" s="51"/>
    </row>
    <row r="649" spans="1:1" ht="15.75" customHeight="1">
      <c r="A649" s="51"/>
    </row>
    <row r="650" spans="1:1" ht="15.75" customHeight="1">
      <c r="A650" s="51"/>
    </row>
    <row r="651" spans="1:1" ht="15.75" customHeight="1">
      <c r="A651" s="51"/>
    </row>
    <row r="652" spans="1:1" ht="15.75" customHeight="1">
      <c r="A652" s="51"/>
    </row>
    <row r="653" spans="1:1" ht="15.75" customHeight="1">
      <c r="A653" s="51"/>
    </row>
    <row r="654" spans="1:1" ht="15.75" customHeight="1">
      <c r="A654" s="51"/>
    </row>
    <row r="655" spans="1:1" ht="15.75" customHeight="1">
      <c r="A655" s="51"/>
    </row>
    <row r="656" spans="1:1" ht="15.75" customHeight="1">
      <c r="A656" s="51"/>
    </row>
    <row r="657" spans="1:1" ht="15.75" customHeight="1">
      <c r="A657" s="51"/>
    </row>
    <row r="658" spans="1:1" ht="15.75" customHeight="1">
      <c r="A658" s="51"/>
    </row>
    <row r="659" spans="1:1" ht="15.75" customHeight="1">
      <c r="A659" s="51"/>
    </row>
    <row r="660" spans="1:1" ht="15.75" customHeight="1">
      <c r="A660" s="51"/>
    </row>
    <row r="661" spans="1:1" ht="15.75" customHeight="1">
      <c r="A661" s="51"/>
    </row>
    <row r="662" spans="1:1" ht="15.75" customHeight="1">
      <c r="A662" s="51"/>
    </row>
    <row r="663" spans="1:1" ht="15.75" customHeight="1">
      <c r="A663" s="51"/>
    </row>
    <row r="664" spans="1:1" ht="15.75" customHeight="1">
      <c r="A664" s="51"/>
    </row>
    <row r="665" spans="1:1" ht="15.75" customHeight="1">
      <c r="A665" s="51"/>
    </row>
    <row r="666" spans="1:1" ht="15.75" customHeight="1">
      <c r="A666" s="51"/>
    </row>
    <row r="667" spans="1:1" ht="15.75" customHeight="1">
      <c r="A667" s="51"/>
    </row>
    <row r="668" spans="1:1" ht="15.75" customHeight="1">
      <c r="A668" s="51"/>
    </row>
    <row r="669" spans="1:1" ht="15.75" customHeight="1">
      <c r="A669" s="51"/>
    </row>
    <row r="670" spans="1:1" ht="15.75" customHeight="1">
      <c r="A670" s="51"/>
    </row>
    <row r="671" spans="1:1" ht="15.75" customHeight="1">
      <c r="A671" s="51"/>
    </row>
    <row r="672" spans="1:1" ht="15.75" customHeight="1">
      <c r="A672" s="51"/>
    </row>
    <row r="673" spans="1:1" ht="15.75" customHeight="1">
      <c r="A673" s="51"/>
    </row>
    <row r="674" spans="1:1" ht="15.75" customHeight="1">
      <c r="A674" s="51"/>
    </row>
    <row r="675" spans="1:1" ht="15.75" customHeight="1">
      <c r="A675" s="51"/>
    </row>
    <row r="676" spans="1:1" ht="15.75" customHeight="1">
      <c r="A676" s="51"/>
    </row>
    <row r="677" spans="1:1" ht="15.75" customHeight="1">
      <c r="A677" s="51"/>
    </row>
    <row r="678" spans="1:1" ht="15.75" customHeight="1">
      <c r="A678" s="51"/>
    </row>
    <row r="679" spans="1:1" ht="15.75" customHeight="1">
      <c r="A679" s="51"/>
    </row>
    <row r="680" spans="1:1" ht="15.75" customHeight="1">
      <c r="A680" s="51"/>
    </row>
    <row r="681" spans="1:1" ht="15.75" customHeight="1">
      <c r="A681" s="51"/>
    </row>
    <row r="682" spans="1:1" ht="15.75" customHeight="1">
      <c r="A682" s="51"/>
    </row>
    <row r="683" spans="1:1" ht="15.75" customHeight="1">
      <c r="A683" s="51"/>
    </row>
    <row r="684" spans="1:1" ht="15.75" customHeight="1">
      <c r="A684" s="51"/>
    </row>
    <row r="685" spans="1:1" ht="15.75" customHeight="1">
      <c r="A685" s="51"/>
    </row>
    <row r="686" spans="1:1" ht="15.75" customHeight="1">
      <c r="A686" s="51"/>
    </row>
    <row r="687" spans="1:1" ht="15.75" customHeight="1">
      <c r="A687" s="51"/>
    </row>
    <row r="688" spans="1:1" ht="15.75" customHeight="1">
      <c r="A688" s="51"/>
    </row>
    <row r="689" spans="1:1" ht="15.75" customHeight="1">
      <c r="A689" s="51"/>
    </row>
    <row r="690" spans="1:1" ht="15.75" customHeight="1">
      <c r="A690" s="51"/>
    </row>
    <row r="691" spans="1:1" ht="15.75" customHeight="1">
      <c r="A691" s="51"/>
    </row>
    <row r="692" spans="1:1" ht="15.75" customHeight="1">
      <c r="A692" s="51"/>
    </row>
    <row r="693" spans="1:1" ht="15.75" customHeight="1">
      <c r="A693" s="51"/>
    </row>
    <row r="694" spans="1:1" ht="15.75" customHeight="1">
      <c r="A694" s="51"/>
    </row>
    <row r="695" spans="1:1" ht="15.75" customHeight="1">
      <c r="A695" s="51"/>
    </row>
    <row r="696" spans="1:1" ht="15.75" customHeight="1">
      <c r="A696" s="51"/>
    </row>
    <row r="697" spans="1:1" ht="15.75" customHeight="1">
      <c r="A697" s="51"/>
    </row>
    <row r="698" spans="1:1" ht="15.75" customHeight="1">
      <c r="A698" s="51"/>
    </row>
    <row r="699" spans="1:1" ht="15.75" customHeight="1">
      <c r="A699" s="51"/>
    </row>
    <row r="700" spans="1:1" ht="15.75" customHeight="1">
      <c r="A700" s="51"/>
    </row>
    <row r="701" spans="1:1" ht="15.75" customHeight="1">
      <c r="A701" s="51"/>
    </row>
    <row r="702" spans="1:1" ht="15.75" customHeight="1">
      <c r="A702" s="51"/>
    </row>
    <row r="703" spans="1:1" ht="15.75" customHeight="1">
      <c r="A703" s="51"/>
    </row>
    <row r="704" spans="1:1" ht="15.75" customHeight="1">
      <c r="A704" s="51"/>
    </row>
    <row r="705" spans="1:1" ht="15.75" customHeight="1">
      <c r="A705" s="51"/>
    </row>
    <row r="706" spans="1:1" ht="15.75" customHeight="1">
      <c r="A706" s="51"/>
    </row>
    <row r="707" spans="1:1" ht="15.75" customHeight="1">
      <c r="A707" s="51"/>
    </row>
    <row r="708" spans="1:1" ht="15.75" customHeight="1">
      <c r="A708" s="51"/>
    </row>
    <row r="709" spans="1:1" ht="15.75" customHeight="1">
      <c r="A709" s="51"/>
    </row>
    <row r="710" spans="1:1" ht="15.75" customHeight="1">
      <c r="A710" s="51"/>
    </row>
    <row r="711" spans="1:1" ht="15.75" customHeight="1">
      <c r="A711" s="51"/>
    </row>
    <row r="712" spans="1:1" ht="15.75" customHeight="1">
      <c r="A712" s="51"/>
    </row>
    <row r="713" spans="1:1" ht="15.75" customHeight="1">
      <c r="A713" s="51"/>
    </row>
    <row r="714" spans="1:1" ht="15.75" customHeight="1">
      <c r="A714" s="51"/>
    </row>
    <row r="715" spans="1:1" ht="15.75" customHeight="1">
      <c r="A715" s="51"/>
    </row>
    <row r="716" spans="1:1" ht="15.75" customHeight="1">
      <c r="A716" s="51"/>
    </row>
    <row r="717" spans="1:1" ht="15.75" customHeight="1">
      <c r="A717" s="51"/>
    </row>
    <row r="718" spans="1:1" ht="15.75" customHeight="1">
      <c r="A718" s="51"/>
    </row>
    <row r="719" spans="1:1" ht="15.75" customHeight="1">
      <c r="A719" s="51"/>
    </row>
    <row r="720" spans="1:1" ht="15.75" customHeight="1">
      <c r="A720" s="51"/>
    </row>
    <row r="721" spans="1:1" ht="15.75" customHeight="1">
      <c r="A721" s="51"/>
    </row>
    <row r="722" spans="1:1" ht="15.75" customHeight="1">
      <c r="A722" s="51"/>
    </row>
    <row r="723" spans="1:1" ht="15.75" customHeight="1">
      <c r="A723" s="51"/>
    </row>
    <row r="724" spans="1:1" ht="15.75" customHeight="1">
      <c r="A724" s="51"/>
    </row>
    <row r="725" spans="1:1" ht="15.75" customHeight="1">
      <c r="A725" s="51"/>
    </row>
    <row r="726" spans="1:1" ht="15.75" customHeight="1">
      <c r="A726" s="51"/>
    </row>
    <row r="727" spans="1:1" ht="15.75" customHeight="1">
      <c r="A727" s="51"/>
    </row>
    <row r="728" spans="1:1" ht="15.75" customHeight="1">
      <c r="A728" s="51"/>
    </row>
    <row r="729" spans="1:1" ht="15.75" customHeight="1">
      <c r="A729" s="51"/>
    </row>
    <row r="730" spans="1:1" ht="15.75" customHeight="1">
      <c r="A730" s="51"/>
    </row>
    <row r="731" spans="1:1" ht="15.75" customHeight="1">
      <c r="A731" s="51"/>
    </row>
    <row r="732" spans="1:1" ht="15.75" customHeight="1">
      <c r="A732" s="51"/>
    </row>
    <row r="733" spans="1:1" ht="15.75" customHeight="1">
      <c r="A733" s="51"/>
    </row>
    <row r="734" spans="1:1" ht="15.75" customHeight="1">
      <c r="A734" s="51"/>
    </row>
    <row r="735" spans="1:1" ht="15.75" customHeight="1">
      <c r="A735" s="51"/>
    </row>
    <row r="736" spans="1:1" ht="15.75" customHeight="1">
      <c r="A736" s="51"/>
    </row>
    <row r="737" spans="1:1" ht="15.75" customHeight="1">
      <c r="A737" s="51"/>
    </row>
    <row r="738" spans="1:1" ht="15.75" customHeight="1">
      <c r="A738" s="51"/>
    </row>
    <row r="739" spans="1:1" ht="15.75" customHeight="1">
      <c r="A739" s="51"/>
    </row>
    <row r="740" spans="1:1" ht="15.75" customHeight="1">
      <c r="A740" s="51"/>
    </row>
    <row r="741" spans="1:1" ht="15.75" customHeight="1">
      <c r="A741" s="51"/>
    </row>
    <row r="742" spans="1:1" ht="15.75" customHeight="1">
      <c r="A742" s="51"/>
    </row>
    <row r="743" spans="1:1" ht="15.75" customHeight="1">
      <c r="A743" s="51"/>
    </row>
    <row r="744" spans="1:1" ht="15.75" customHeight="1">
      <c r="A744" s="51"/>
    </row>
    <row r="745" spans="1:1" ht="15.75" customHeight="1">
      <c r="A745" s="51"/>
    </row>
    <row r="746" spans="1:1" ht="15.75" customHeight="1">
      <c r="A746" s="51"/>
    </row>
    <row r="747" spans="1:1" ht="15.75" customHeight="1">
      <c r="A747" s="51"/>
    </row>
    <row r="748" spans="1:1" ht="15.75" customHeight="1">
      <c r="A748" s="51"/>
    </row>
    <row r="749" spans="1:1" ht="15.75" customHeight="1">
      <c r="A749" s="51"/>
    </row>
    <row r="750" spans="1:1" ht="15.75" customHeight="1">
      <c r="A750" s="51"/>
    </row>
    <row r="751" spans="1:1" ht="15.75" customHeight="1">
      <c r="A751" s="51"/>
    </row>
    <row r="752" spans="1:1" ht="15.75" customHeight="1">
      <c r="A752" s="51"/>
    </row>
    <row r="753" spans="1:1" ht="15.75" customHeight="1">
      <c r="A753" s="51"/>
    </row>
    <row r="754" spans="1:1" ht="15.75" customHeight="1">
      <c r="A754" s="51"/>
    </row>
    <row r="755" spans="1:1" ht="15.75" customHeight="1">
      <c r="A755" s="51"/>
    </row>
    <row r="756" spans="1:1" ht="15.75" customHeight="1">
      <c r="A756" s="51"/>
    </row>
    <row r="757" spans="1:1" ht="15.75" customHeight="1">
      <c r="A757" s="51"/>
    </row>
    <row r="758" spans="1:1" ht="15.75" customHeight="1">
      <c r="A758" s="51"/>
    </row>
    <row r="759" spans="1:1" ht="15.75" customHeight="1">
      <c r="A759" s="51"/>
    </row>
    <row r="760" spans="1:1" ht="15.75" customHeight="1">
      <c r="A760" s="51"/>
    </row>
    <row r="761" spans="1:1" ht="15.75" customHeight="1">
      <c r="A761" s="51"/>
    </row>
    <row r="762" spans="1:1" ht="15.75" customHeight="1">
      <c r="A762" s="51"/>
    </row>
    <row r="763" spans="1:1" ht="15.75" customHeight="1">
      <c r="A763" s="51"/>
    </row>
    <row r="764" spans="1:1" ht="15.75" customHeight="1">
      <c r="A764" s="51"/>
    </row>
    <row r="765" spans="1:1" ht="15.75" customHeight="1">
      <c r="A765" s="51"/>
    </row>
    <row r="766" spans="1:1" ht="15.75" customHeight="1">
      <c r="A766" s="51"/>
    </row>
    <row r="767" spans="1:1" ht="15.75" customHeight="1">
      <c r="A767" s="51"/>
    </row>
    <row r="768" spans="1:1" ht="15.75" customHeight="1">
      <c r="A768" s="51"/>
    </row>
    <row r="769" spans="1:1" ht="15.75" customHeight="1">
      <c r="A769" s="51"/>
    </row>
    <row r="770" spans="1:1" ht="15.75" customHeight="1">
      <c r="A770" s="51"/>
    </row>
    <row r="771" spans="1:1" ht="15.75" customHeight="1">
      <c r="A771" s="51"/>
    </row>
    <row r="772" spans="1:1" ht="15.75" customHeight="1">
      <c r="A772" s="51"/>
    </row>
    <row r="773" spans="1:1" ht="15.75" customHeight="1">
      <c r="A773" s="51"/>
    </row>
    <row r="774" spans="1:1" ht="15.75" customHeight="1">
      <c r="A774" s="51"/>
    </row>
    <row r="775" spans="1:1" ht="15.75" customHeight="1">
      <c r="A775" s="51"/>
    </row>
    <row r="776" spans="1:1" ht="15.75" customHeight="1">
      <c r="A776" s="51"/>
    </row>
    <row r="777" spans="1:1" ht="15.75" customHeight="1">
      <c r="A777" s="51"/>
    </row>
    <row r="778" spans="1:1" ht="15.75" customHeight="1">
      <c r="A778" s="51"/>
    </row>
    <row r="779" spans="1:1" ht="15.75" customHeight="1">
      <c r="A779" s="51"/>
    </row>
    <row r="780" spans="1:1" ht="15.75" customHeight="1">
      <c r="A780" s="51"/>
    </row>
    <row r="781" spans="1:1" ht="15.75" customHeight="1">
      <c r="A781" s="51"/>
    </row>
    <row r="782" spans="1:1" ht="15.75" customHeight="1">
      <c r="A782" s="51"/>
    </row>
    <row r="783" spans="1:1" ht="15.75" customHeight="1">
      <c r="A783" s="51"/>
    </row>
    <row r="784" spans="1:1" ht="15.75" customHeight="1">
      <c r="A784" s="51"/>
    </row>
    <row r="785" spans="1:1" ht="15.75" customHeight="1">
      <c r="A785" s="51"/>
    </row>
    <row r="786" spans="1:1" ht="15.75" customHeight="1">
      <c r="A786" s="51"/>
    </row>
    <row r="787" spans="1:1" ht="15.75" customHeight="1">
      <c r="A787" s="51"/>
    </row>
    <row r="788" spans="1:1" ht="15.75" customHeight="1">
      <c r="A788" s="51"/>
    </row>
    <row r="789" spans="1:1" ht="15.75" customHeight="1">
      <c r="A789" s="51"/>
    </row>
    <row r="790" spans="1:1" ht="15.75" customHeight="1">
      <c r="A790" s="51"/>
    </row>
    <row r="791" spans="1:1" ht="15.75" customHeight="1">
      <c r="A791" s="51"/>
    </row>
    <row r="792" spans="1:1" ht="15.75" customHeight="1">
      <c r="A792" s="51"/>
    </row>
    <row r="793" spans="1:1" ht="15.75" customHeight="1">
      <c r="A793" s="51"/>
    </row>
    <row r="794" spans="1:1" ht="15.75" customHeight="1">
      <c r="A794" s="51"/>
    </row>
    <row r="795" spans="1:1" ht="15.75" customHeight="1">
      <c r="A795" s="51"/>
    </row>
    <row r="796" spans="1:1" ht="15.75" customHeight="1">
      <c r="A796" s="51"/>
    </row>
    <row r="797" spans="1:1" ht="15.75" customHeight="1">
      <c r="A797" s="51"/>
    </row>
    <row r="798" spans="1:1" ht="15.75" customHeight="1">
      <c r="A798" s="51"/>
    </row>
    <row r="799" spans="1:1" ht="15.75" customHeight="1">
      <c r="A799" s="51"/>
    </row>
    <row r="800" spans="1:1" ht="15.75" customHeight="1">
      <c r="A800" s="51"/>
    </row>
    <row r="801" spans="1:1" ht="15.75" customHeight="1">
      <c r="A801" s="51"/>
    </row>
    <row r="802" spans="1:1" ht="15.75" customHeight="1">
      <c r="A802" s="51"/>
    </row>
    <row r="803" spans="1:1" ht="15.75" customHeight="1">
      <c r="A803" s="51"/>
    </row>
    <row r="804" spans="1:1" ht="15.75" customHeight="1">
      <c r="A804" s="51"/>
    </row>
    <row r="805" spans="1:1" ht="15.75" customHeight="1">
      <c r="A805" s="51"/>
    </row>
    <row r="806" spans="1:1" ht="15.75" customHeight="1">
      <c r="A806" s="51"/>
    </row>
    <row r="807" spans="1:1" ht="15.75" customHeight="1">
      <c r="A807" s="51"/>
    </row>
    <row r="808" spans="1:1" ht="15.75" customHeight="1">
      <c r="A808" s="51"/>
    </row>
    <row r="809" spans="1:1" ht="15.75" customHeight="1">
      <c r="A809" s="51"/>
    </row>
    <row r="810" spans="1:1" ht="15.75" customHeight="1">
      <c r="A810" s="51"/>
    </row>
    <row r="811" spans="1:1" ht="15.75" customHeight="1">
      <c r="A811" s="51"/>
    </row>
    <row r="812" spans="1:1" ht="15.75" customHeight="1">
      <c r="A812" s="51"/>
    </row>
    <row r="813" spans="1:1" ht="15.75" customHeight="1">
      <c r="A813" s="51"/>
    </row>
    <row r="814" spans="1:1" ht="15.75" customHeight="1">
      <c r="A814" s="51"/>
    </row>
    <row r="815" spans="1:1" ht="15.75" customHeight="1">
      <c r="A815" s="51"/>
    </row>
    <row r="816" spans="1:1" ht="15.75" customHeight="1">
      <c r="A816" s="51"/>
    </row>
    <row r="817" spans="1:1" ht="15.75" customHeight="1">
      <c r="A817" s="51"/>
    </row>
    <row r="818" spans="1:1" ht="15.75" customHeight="1">
      <c r="A818" s="51"/>
    </row>
    <row r="819" spans="1:1" ht="15.75" customHeight="1">
      <c r="A819" s="51"/>
    </row>
    <row r="820" spans="1:1" ht="15.75" customHeight="1">
      <c r="A820" s="51"/>
    </row>
    <row r="821" spans="1:1" ht="15.75" customHeight="1">
      <c r="A821" s="51"/>
    </row>
    <row r="822" spans="1:1" ht="15.75" customHeight="1">
      <c r="A822" s="51"/>
    </row>
    <row r="823" spans="1:1" ht="15.75" customHeight="1">
      <c r="A823" s="51"/>
    </row>
    <row r="824" spans="1:1" ht="15.75" customHeight="1">
      <c r="A824" s="51"/>
    </row>
    <row r="825" spans="1:1" ht="15.75" customHeight="1">
      <c r="A825" s="51"/>
    </row>
    <row r="826" spans="1:1" ht="15.75" customHeight="1">
      <c r="A826" s="51"/>
    </row>
    <row r="827" spans="1:1" ht="15.75" customHeight="1">
      <c r="A827" s="51"/>
    </row>
    <row r="828" spans="1:1" ht="15.75" customHeight="1">
      <c r="A828" s="51"/>
    </row>
    <row r="829" spans="1:1" ht="15.75" customHeight="1">
      <c r="A829" s="51"/>
    </row>
    <row r="830" spans="1:1" ht="15.75" customHeight="1">
      <c r="A830" s="51"/>
    </row>
    <row r="831" spans="1:1" ht="15.75" customHeight="1">
      <c r="A831" s="51"/>
    </row>
    <row r="832" spans="1:1" ht="15.75" customHeight="1">
      <c r="A832" s="51"/>
    </row>
    <row r="833" spans="1:1" ht="15.75" customHeight="1">
      <c r="A833" s="51"/>
    </row>
    <row r="834" spans="1:1" ht="15.75" customHeight="1">
      <c r="A834" s="51"/>
    </row>
    <row r="835" spans="1:1" ht="15.75" customHeight="1">
      <c r="A835" s="51"/>
    </row>
    <row r="836" spans="1:1" ht="15.75" customHeight="1">
      <c r="A836" s="51"/>
    </row>
    <row r="837" spans="1:1" ht="15.75" customHeight="1">
      <c r="A837" s="51"/>
    </row>
    <row r="838" spans="1:1" ht="15.75" customHeight="1">
      <c r="A838" s="51"/>
    </row>
    <row r="839" spans="1:1" ht="15.75" customHeight="1">
      <c r="A839" s="51"/>
    </row>
    <row r="840" spans="1:1" ht="15.75" customHeight="1">
      <c r="A840" s="51"/>
    </row>
    <row r="841" spans="1:1" ht="15.75" customHeight="1">
      <c r="A841" s="51"/>
    </row>
    <row r="842" spans="1:1" ht="15.75" customHeight="1">
      <c r="A842" s="51"/>
    </row>
    <row r="843" spans="1:1" ht="15.75" customHeight="1">
      <c r="A843" s="51"/>
    </row>
    <row r="844" spans="1:1" ht="15.75" customHeight="1">
      <c r="A844" s="51"/>
    </row>
    <row r="845" spans="1:1" ht="15.75" customHeight="1">
      <c r="A845" s="51"/>
    </row>
    <row r="846" spans="1:1" ht="15.75" customHeight="1">
      <c r="A846" s="51"/>
    </row>
    <row r="847" spans="1:1" ht="15.75" customHeight="1">
      <c r="A847" s="51"/>
    </row>
    <row r="848" spans="1:1" ht="15.75" customHeight="1">
      <c r="A848" s="51"/>
    </row>
    <row r="849" spans="1:1" ht="15.75" customHeight="1">
      <c r="A849" s="51"/>
    </row>
    <row r="850" spans="1:1" ht="15.75" customHeight="1">
      <c r="A850" s="51"/>
    </row>
    <row r="851" spans="1:1" ht="15.75" customHeight="1">
      <c r="A851" s="51"/>
    </row>
    <row r="852" spans="1:1" ht="15.75" customHeight="1">
      <c r="A852" s="51"/>
    </row>
    <row r="853" spans="1:1" ht="15.75" customHeight="1">
      <c r="A853" s="51"/>
    </row>
    <row r="854" spans="1:1" ht="15.75" customHeight="1">
      <c r="A854" s="51"/>
    </row>
    <row r="855" spans="1:1" ht="15.75" customHeight="1">
      <c r="A855" s="51"/>
    </row>
    <row r="856" spans="1:1" ht="15.75" customHeight="1">
      <c r="A856" s="51"/>
    </row>
    <row r="857" spans="1:1" ht="15.75" customHeight="1">
      <c r="A857" s="51"/>
    </row>
    <row r="858" spans="1:1" ht="15.75" customHeight="1">
      <c r="A858" s="51"/>
    </row>
    <row r="859" spans="1:1" ht="15.75" customHeight="1">
      <c r="A859" s="51"/>
    </row>
    <row r="860" spans="1:1" ht="15.75" customHeight="1">
      <c r="A860" s="51"/>
    </row>
    <row r="861" spans="1:1" ht="15.75" customHeight="1">
      <c r="A861" s="51"/>
    </row>
    <row r="862" spans="1:1" ht="15.75" customHeight="1">
      <c r="A862" s="51"/>
    </row>
    <row r="863" spans="1:1" ht="15.75" customHeight="1">
      <c r="A863" s="51"/>
    </row>
    <row r="864" spans="1:1" ht="15.75" customHeight="1">
      <c r="A864" s="51"/>
    </row>
    <row r="865" spans="1:1" ht="15.75" customHeight="1">
      <c r="A865" s="51"/>
    </row>
    <row r="866" spans="1:1" ht="15.75" customHeight="1">
      <c r="A866" s="51"/>
    </row>
    <row r="867" spans="1:1" ht="15.75" customHeight="1">
      <c r="A867" s="51"/>
    </row>
    <row r="868" spans="1:1" ht="15.75" customHeight="1">
      <c r="A868" s="51"/>
    </row>
    <row r="869" spans="1:1" ht="15.75" customHeight="1">
      <c r="A869" s="51"/>
    </row>
    <row r="870" spans="1:1" ht="15.75" customHeight="1">
      <c r="A870" s="51"/>
    </row>
    <row r="871" spans="1:1" ht="15.75" customHeight="1">
      <c r="A871" s="51"/>
    </row>
    <row r="872" spans="1:1" ht="15.75" customHeight="1">
      <c r="A872" s="51"/>
    </row>
    <row r="873" spans="1:1" ht="15.75" customHeight="1">
      <c r="A873" s="51"/>
    </row>
    <row r="874" spans="1:1" ht="15.75" customHeight="1">
      <c r="A874" s="51"/>
    </row>
    <row r="875" spans="1:1" ht="15.75" customHeight="1">
      <c r="A875" s="51"/>
    </row>
    <row r="876" spans="1:1" ht="15.75" customHeight="1">
      <c r="A876" s="51"/>
    </row>
    <row r="877" spans="1:1" ht="15.75" customHeight="1">
      <c r="A877" s="51"/>
    </row>
    <row r="878" spans="1:1" ht="15.75" customHeight="1">
      <c r="A878" s="51"/>
    </row>
    <row r="879" spans="1:1" ht="15.75" customHeight="1">
      <c r="A879" s="51"/>
    </row>
    <row r="880" spans="1:1" ht="15.75" customHeight="1">
      <c r="A880" s="51"/>
    </row>
    <row r="881" spans="1:1" ht="15.75" customHeight="1">
      <c r="A881" s="51"/>
    </row>
    <row r="882" spans="1:1" ht="15.75" customHeight="1">
      <c r="A882" s="51"/>
    </row>
    <row r="883" spans="1:1" ht="15.75" customHeight="1">
      <c r="A883" s="51"/>
    </row>
    <row r="884" spans="1:1" ht="15.75" customHeight="1">
      <c r="A884" s="51"/>
    </row>
    <row r="885" spans="1:1" ht="15.75" customHeight="1">
      <c r="A885" s="51"/>
    </row>
    <row r="886" spans="1:1" ht="15.75" customHeight="1">
      <c r="A886" s="51"/>
    </row>
    <row r="887" spans="1:1" ht="15.75" customHeight="1">
      <c r="A887" s="51"/>
    </row>
    <row r="888" spans="1:1" ht="15.75" customHeight="1">
      <c r="A888" s="51"/>
    </row>
    <row r="889" spans="1:1" ht="15.75" customHeight="1">
      <c r="A889" s="51"/>
    </row>
    <row r="890" spans="1:1" ht="15.75" customHeight="1">
      <c r="A890" s="51"/>
    </row>
    <row r="891" spans="1:1" ht="15.75" customHeight="1">
      <c r="A891" s="51"/>
    </row>
    <row r="892" spans="1:1" ht="15.75" customHeight="1">
      <c r="A892" s="51"/>
    </row>
    <row r="893" spans="1:1" ht="15.75" customHeight="1">
      <c r="A893" s="51"/>
    </row>
    <row r="894" spans="1:1" ht="15.75" customHeight="1">
      <c r="A894" s="51"/>
    </row>
    <row r="895" spans="1:1" ht="15.75" customHeight="1">
      <c r="A895" s="51"/>
    </row>
    <row r="896" spans="1:1" ht="15.75" customHeight="1">
      <c r="A896" s="51"/>
    </row>
    <row r="897" spans="1:1" ht="15.75" customHeight="1">
      <c r="A897" s="51"/>
    </row>
    <row r="898" spans="1:1" ht="15.75" customHeight="1">
      <c r="A898" s="51"/>
    </row>
    <row r="899" spans="1:1" ht="15.75" customHeight="1">
      <c r="A899" s="51"/>
    </row>
    <row r="900" spans="1:1" ht="15.75" customHeight="1">
      <c r="A900" s="51"/>
    </row>
    <row r="901" spans="1:1" ht="15.75" customHeight="1">
      <c r="A901" s="51"/>
    </row>
    <row r="902" spans="1:1" ht="15.75" customHeight="1">
      <c r="A902" s="51"/>
    </row>
    <row r="903" spans="1:1" ht="15.75" customHeight="1">
      <c r="A903" s="51"/>
    </row>
    <row r="904" spans="1:1" ht="15.75" customHeight="1">
      <c r="A904" s="51"/>
    </row>
    <row r="905" spans="1:1" ht="15.75" customHeight="1">
      <c r="A905" s="51"/>
    </row>
    <row r="906" spans="1:1" ht="15.75" customHeight="1">
      <c r="A906" s="51"/>
    </row>
    <row r="907" spans="1:1" ht="15.75" customHeight="1">
      <c r="A907" s="51"/>
    </row>
    <row r="908" spans="1:1" ht="15.75" customHeight="1">
      <c r="A908" s="51"/>
    </row>
    <row r="909" spans="1:1" ht="15.75" customHeight="1">
      <c r="A909" s="51"/>
    </row>
    <row r="910" spans="1:1" ht="15.75" customHeight="1">
      <c r="A910" s="51"/>
    </row>
    <row r="911" spans="1:1" ht="15.75" customHeight="1">
      <c r="A911" s="51"/>
    </row>
    <row r="912" spans="1:1" ht="15.75" customHeight="1">
      <c r="A912" s="51"/>
    </row>
    <row r="913" spans="1:1" ht="15.75" customHeight="1">
      <c r="A913" s="51"/>
    </row>
    <row r="914" spans="1:1" ht="15.75" customHeight="1">
      <c r="A914" s="51"/>
    </row>
    <row r="915" spans="1:1" ht="15.75" customHeight="1">
      <c r="A915" s="51"/>
    </row>
    <row r="916" spans="1:1" ht="15.75" customHeight="1">
      <c r="A916" s="51"/>
    </row>
    <row r="917" spans="1:1" ht="15.75" customHeight="1">
      <c r="A917" s="51"/>
    </row>
    <row r="918" spans="1:1" ht="15.75" customHeight="1">
      <c r="A918" s="51"/>
    </row>
    <row r="919" spans="1:1" ht="15.75" customHeight="1">
      <c r="A919" s="51"/>
    </row>
    <row r="920" spans="1:1" ht="15.75" customHeight="1">
      <c r="A920" s="51"/>
    </row>
    <row r="921" spans="1:1" ht="15.75" customHeight="1">
      <c r="A921" s="51"/>
    </row>
    <row r="922" spans="1:1" ht="15.75" customHeight="1">
      <c r="A922" s="51"/>
    </row>
    <row r="923" spans="1:1" ht="15.75" customHeight="1">
      <c r="A923" s="51"/>
    </row>
    <row r="924" spans="1:1" ht="15.75" customHeight="1">
      <c r="A924" s="51"/>
    </row>
    <row r="925" spans="1:1" ht="15.75" customHeight="1">
      <c r="A925" s="51"/>
    </row>
    <row r="926" spans="1:1" ht="15.75" customHeight="1">
      <c r="A926" s="51"/>
    </row>
    <row r="927" spans="1:1" ht="15.75" customHeight="1">
      <c r="A927" s="51"/>
    </row>
    <row r="928" spans="1:1" ht="15.75" customHeight="1">
      <c r="A928" s="51"/>
    </row>
    <row r="929" spans="1:1" ht="15.75" customHeight="1">
      <c r="A929" s="51"/>
    </row>
    <row r="930" spans="1:1" ht="15.75" customHeight="1">
      <c r="A930" s="51"/>
    </row>
    <row r="931" spans="1:1" ht="15.75" customHeight="1">
      <c r="A931" s="51"/>
    </row>
    <row r="932" spans="1:1" ht="15.75" customHeight="1">
      <c r="A932" s="51"/>
    </row>
    <row r="933" spans="1:1" ht="15.75" customHeight="1">
      <c r="A933" s="51"/>
    </row>
    <row r="934" spans="1:1" ht="15.75" customHeight="1">
      <c r="A934" s="51"/>
    </row>
    <row r="935" spans="1:1" ht="15.75" customHeight="1">
      <c r="A935" s="51"/>
    </row>
    <row r="936" spans="1:1" ht="15.75" customHeight="1">
      <c r="A936" s="51"/>
    </row>
    <row r="937" spans="1:1" ht="15.75" customHeight="1">
      <c r="A937" s="51"/>
    </row>
    <row r="938" spans="1:1" ht="15.75" customHeight="1">
      <c r="A938" s="51"/>
    </row>
    <row r="939" spans="1:1" ht="15.75" customHeight="1">
      <c r="A939" s="51"/>
    </row>
    <row r="940" spans="1:1" ht="15.75" customHeight="1">
      <c r="A940" s="51"/>
    </row>
    <row r="941" spans="1:1" ht="15.75" customHeight="1">
      <c r="A941" s="51"/>
    </row>
    <row r="942" spans="1:1" ht="15.75" customHeight="1">
      <c r="A942" s="51"/>
    </row>
    <row r="943" spans="1:1" ht="15.75" customHeight="1">
      <c r="A943" s="51"/>
    </row>
    <row r="944" spans="1:1" ht="15.75" customHeight="1">
      <c r="A944" s="51"/>
    </row>
    <row r="945" spans="1:1" ht="15.75" customHeight="1">
      <c r="A945" s="51"/>
    </row>
    <row r="946" spans="1:1" ht="15.75" customHeight="1">
      <c r="A946" s="51"/>
    </row>
    <row r="947" spans="1:1" ht="15.75" customHeight="1">
      <c r="A947" s="51"/>
    </row>
    <row r="948" spans="1:1" ht="15.75" customHeight="1">
      <c r="A948" s="51"/>
    </row>
    <row r="949" spans="1:1" ht="15.75" customHeight="1">
      <c r="A949" s="51"/>
    </row>
    <row r="950" spans="1:1" ht="15.75" customHeight="1">
      <c r="A950" s="51"/>
    </row>
    <row r="951" spans="1:1" ht="15.75" customHeight="1">
      <c r="A951" s="51"/>
    </row>
    <row r="952" spans="1:1" ht="15.75" customHeight="1">
      <c r="A952" s="51"/>
    </row>
    <row r="953" spans="1:1" ht="15.75" customHeight="1">
      <c r="A953" s="51"/>
    </row>
    <row r="954" spans="1:1" ht="15.75" customHeight="1">
      <c r="A954" s="51"/>
    </row>
    <row r="955" spans="1:1" ht="15.75" customHeight="1">
      <c r="A955" s="51"/>
    </row>
    <row r="956" spans="1:1" ht="15.75" customHeight="1">
      <c r="A956" s="51"/>
    </row>
    <row r="957" spans="1:1" ht="15.75" customHeight="1">
      <c r="A957" s="51"/>
    </row>
    <row r="958" spans="1:1" ht="15.75" customHeight="1">
      <c r="A958" s="51"/>
    </row>
    <row r="959" spans="1:1" ht="15.75" customHeight="1">
      <c r="A959" s="51"/>
    </row>
    <row r="960" spans="1:1" ht="15.75" customHeight="1">
      <c r="A960" s="51"/>
    </row>
    <row r="961" spans="1:1" ht="15.75" customHeight="1">
      <c r="A961" s="51"/>
    </row>
  </sheetData>
  <printOptions horizontalCentered="1" gridLines="1"/>
  <pageMargins left="0.7" right="0.7" top="0.75" bottom="0.75" header="0.511811023622047" footer="0.511811023622047"/>
  <pageSetup paperSize="9" pageOrder="overThenDown" orientation="portrait" horizontalDpi="300" verticalDpi="30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546E7A"/>
    <outlinePr summaryBelow="0"/>
  </sheetPr>
  <dimension ref="A1:D1000"/>
  <sheetViews>
    <sheetView zoomScaleNormal="100" workbookViewId="0"/>
  </sheetViews>
  <sheetFormatPr baseColWidth="10" defaultColWidth="12.6640625" defaultRowHeight="15" customHeight="1"/>
  <cols>
    <col min="1" max="1" width="16.6640625" customWidth="1"/>
    <col min="2" max="2" width="15.83203125" customWidth="1"/>
  </cols>
  <sheetData>
    <row r="1" spans="1:4" ht="15.75" customHeight="1"/>
    <row r="2" spans="1:4" ht="15.75" customHeight="1">
      <c r="A2" s="263"/>
      <c r="B2" s="263" t="s">
        <v>1330</v>
      </c>
      <c r="C2" s="264" t="s">
        <v>1580</v>
      </c>
      <c r="D2" s="264" t="s">
        <v>1581</v>
      </c>
    </row>
    <row r="3" spans="1:4" ht="15.75" customHeight="1">
      <c r="A3" s="265" t="s">
        <v>1582</v>
      </c>
      <c r="B3" s="266"/>
      <c r="C3" s="266"/>
      <c r="D3" s="267"/>
    </row>
    <row r="4" spans="1:4" ht="15.75" customHeight="1">
      <c r="A4" s="268" t="s">
        <v>1583</v>
      </c>
      <c r="B4" s="269">
        <v>24779454</v>
      </c>
      <c r="C4" s="270">
        <v>27712</v>
      </c>
      <c r="D4" s="271" t="s">
        <v>1584</v>
      </c>
    </row>
    <row r="5" spans="1:4" ht="15.75" customHeight="1">
      <c r="A5" s="45"/>
    </row>
    <row r="6" spans="1:4" ht="15.75" customHeight="1">
      <c r="A6" s="45" t="s">
        <v>1585</v>
      </c>
    </row>
    <row r="7" spans="1:4" ht="15.75" customHeight="1">
      <c r="A7" s="45" t="s">
        <v>1586</v>
      </c>
      <c r="B7" s="45" t="s">
        <v>1587</v>
      </c>
      <c r="C7" s="45" t="s">
        <v>1588</v>
      </c>
      <c r="D7" s="45" t="s">
        <v>1589</v>
      </c>
    </row>
    <row r="8" spans="1:4" ht="15.75" customHeight="1"/>
    <row r="9" spans="1:4" ht="15.75" customHeight="1"/>
    <row r="10" spans="1:4" ht="15.75" customHeight="1"/>
    <row r="11" spans="1:4" ht="15.75" customHeight="1"/>
    <row r="12" spans="1:4" ht="15.75" customHeight="1"/>
    <row r="13" spans="1:4" ht="15.75" customHeight="1"/>
    <row r="14" spans="1:4" ht="15.75" customHeight="1"/>
    <row r="15" spans="1:4" ht="15.75" customHeight="1"/>
    <row r="16" spans="1:4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PERSONAL VIGENTE</vt:lpstr>
      <vt:lpstr>PERSONAL EGRESADO</vt:lpstr>
      <vt:lpstr>STAFF CARGOS</vt:lpstr>
      <vt:lpstr>GRUPOS DE WHATSAPP</vt:lpstr>
      <vt:lpstr>Internos libres 25M</vt:lpstr>
      <vt:lpstr>MILLAS</vt:lpstr>
      <vt:lpstr>Traslados</vt:lpstr>
      <vt:lpstr>COVID Vacunas</vt:lpstr>
      <vt:lpstr>Test COVID19- Staff OCM y 25M +</vt:lpstr>
      <vt:lpstr>Anticuerpos Oct2021</vt:lpstr>
      <vt:lpstr>Cocktail FCG 19-12-24</vt:lpstr>
      <vt:lpstr>fiesta fin de año 14-12</vt:lpstr>
      <vt:lpstr>HAVANNA 2025</vt:lpstr>
      <vt:lpstr>GDB personal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carla.scatassa</dc:creator>
  <dc:description/>
  <cp:lastModifiedBy>It First06</cp:lastModifiedBy>
  <cp:revision>0</cp:revision>
  <dcterms:created xsi:type="dcterms:W3CDTF">2023-03-17T13:23:56Z</dcterms:created>
  <dcterms:modified xsi:type="dcterms:W3CDTF">2026-07-01T17:04:13Z</dcterms:modified>
  <dc:language>en-US</dc:language>
</cp:coreProperties>
</file>